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new design" sheetId="1" r:id="rId1"/>
    <sheet name="gek. Preise" sheetId="2" state="hidden" r:id="rId2"/>
    <sheet name="Tabelle1" sheetId="3" r:id="rId3"/>
  </sheets>
  <definedNames>
    <definedName name="_xlnm.Print_Area" localSheetId="0">'new design'!$B$2:$H$40</definedName>
  </definedNames>
  <calcPr fullCalcOnLoad="1"/>
</workbook>
</file>

<file path=xl/sharedStrings.xml><?xml version="1.0" encoding="utf-8"?>
<sst xmlns="http://schemas.openxmlformats.org/spreadsheetml/2006/main" count="464" uniqueCount="188">
  <si>
    <t>Sortiment MAXLER</t>
  </si>
  <si>
    <t>name Professional</t>
  </si>
  <si>
    <t>art.-no.</t>
  </si>
  <si>
    <t>flavour</t>
  </si>
  <si>
    <t>packaging</t>
  </si>
  <si>
    <t>price in €</t>
  </si>
  <si>
    <t>VE/carton</t>
  </si>
  <si>
    <t>Nummer</t>
  </si>
  <si>
    <t>quantity</t>
  </si>
  <si>
    <t>Chocolate</t>
  </si>
  <si>
    <t>1000g bag</t>
  </si>
  <si>
    <t>7,82</t>
  </si>
  <si>
    <t>750g can</t>
  </si>
  <si>
    <t>6,81</t>
  </si>
  <si>
    <t>3500g bucket</t>
  </si>
  <si>
    <t>25,91</t>
  </si>
  <si>
    <t>Strawberry</t>
  </si>
  <si>
    <t>Rasberry</t>
  </si>
  <si>
    <t>Ananas</t>
  </si>
  <si>
    <t>Honeydew Melon</t>
  </si>
  <si>
    <t>Vanilla</t>
  </si>
  <si>
    <t>2,60</t>
  </si>
  <si>
    <t>MEGA GAINER</t>
  </si>
  <si>
    <t>13,01</t>
  </si>
  <si>
    <t>quick energy mass +</t>
  </si>
  <si>
    <t>vitamin mineral</t>
  </si>
  <si>
    <t>Consecutive</t>
  </si>
  <si>
    <t>9,06</t>
  </si>
  <si>
    <t>Protein 85</t>
  </si>
  <si>
    <t>37,17</t>
  </si>
  <si>
    <t>milk+egg+whey System</t>
  </si>
  <si>
    <t>Peach</t>
  </si>
  <si>
    <t>5,61</t>
  </si>
  <si>
    <t xml:space="preserve">MAXIMUM High-Protein </t>
  </si>
  <si>
    <t>3.500g bucket</t>
  </si>
  <si>
    <t>18,89</t>
  </si>
  <si>
    <t>Lean-Mass Gainer</t>
  </si>
  <si>
    <t>Whey Amino Tabs 2000</t>
  </si>
  <si>
    <t>Aminotabs 2000mg</t>
  </si>
  <si>
    <t>300tabs/can</t>
  </si>
  <si>
    <t xml:space="preserve">Extra-Strength Anabolic </t>
  </si>
  <si>
    <t>500tabs/can</t>
  </si>
  <si>
    <t>L-Carnitine CAPS 750</t>
  </si>
  <si>
    <t>L-Carnitin-Kapsel</t>
  </si>
  <si>
    <t>100caps/can</t>
  </si>
  <si>
    <t>TT 1000</t>
  </si>
  <si>
    <t>Tribullus Terrestris 40%</t>
  </si>
  <si>
    <t>Tribulus Terrestris 40%</t>
  </si>
  <si>
    <t>AMINO BCAA High Effect</t>
  </si>
  <si>
    <t>BCAA-Tabs 1700mg</t>
  </si>
  <si>
    <t>130tabs/can</t>
  </si>
  <si>
    <t>ZELL Optimizer</t>
  </si>
  <si>
    <t>Orange</t>
  </si>
  <si>
    <t>2 kg bucket</t>
  </si>
  <si>
    <t>10,29</t>
  </si>
  <si>
    <t>with Creatine, Glutamine</t>
  </si>
  <si>
    <t>Taurine</t>
  </si>
  <si>
    <t>Wildberry</t>
  </si>
  <si>
    <t>5,45</t>
  </si>
  <si>
    <t>REAL MASS</t>
  </si>
  <si>
    <t>10,00</t>
  </si>
  <si>
    <t>with vitamin and amino</t>
  </si>
  <si>
    <t>19,20</t>
  </si>
  <si>
    <t xml:space="preserve">Flex Joint </t>
  </si>
  <si>
    <t>400g can</t>
  </si>
  <si>
    <t>5,65</t>
  </si>
  <si>
    <t>Lemon-Grapefruit</t>
  </si>
  <si>
    <t>Max Motion</t>
  </si>
  <si>
    <t>500g can</t>
  </si>
  <si>
    <t>Low-Calorie Vitamin-Mineral</t>
  </si>
  <si>
    <t>Sour-Cherry</t>
  </si>
  <si>
    <t>Drink</t>
  </si>
  <si>
    <t>Apricot/Mango</t>
  </si>
  <si>
    <t>with L-Carnitin</t>
  </si>
  <si>
    <t>Black Kick</t>
  </si>
  <si>
    <t>Sour Cherry</t>
  </si>
  <si>
    <t>500g bag</t>
  </si>
  <si>
    <t>500g / can</t>
  </si>
  <si>
    <t>GLUTAMINE professional</t>
  </si>
  <si>
    <t>Glutamin</t>
  </si>
  <si>
    <t>300g plastic can</t>
  </si>
  <si>
    <t>supplements for sport</t>
  </si>
  <si>
    <t>100g plastic can</t>
  </si>
  <si>
    <t>CREATINE professional</t>
  </si>
  <si>
    <t>300g can</t>
  </si>
  <si>
    <t>Creatin China</t>
  </si>
  <si>
    <t>100g can</t>
  </si>
  <si>
    <t>Creatine CAPS 1000</t>
  </si>
  <si>
    <t xml:space="preserve">Creatinkapsel </t>
  </si>
  <si>
    <t xml:space="preserve">Fat Off </t>
  </si>
  <si>
    <t>100 caps/can</t>
  </si>
  <si>
    <t>AMINO MAGIC</t>
  </si>
  <si>
    <t>Citrus</t>
  </si>
  <si>
    <t>10 Fl. a 1000ml</t>
  </si>
  <si>
    <t>4,89</t>
  </si>
  <si>
    <t>L-Carnitin Slim Shape</t>
  </si>
  <si>
    <t>4,98</t>
  </si>
  <si>
    <t xml:space="preserve">Amino Shock </t>
  </si>
  <si>
    <t>20x25ml Fl.</t>
  </si>
  <si>
    <t>8,99</t>
  </si>
  <si>
    <t>L-Carnitin Comfortable Shape</t>
  </si>
  <si>
    <t>Lemon-Maracuja</t>
  </si>
  <si>
    <t>6,26</t>
  </si>
  <si>
    <t>Energy Storm Guarana</t>
  </si>
  <si>
    <t>neutral</t>
  </si>
  <si>
    <t>6,24</t>
  </si>
  <si>
    <t>908g (2lbs)</t>
  </si>
  <si>
    <t>2270g (5lbs)</t>
  </si>
  <si>
    <t>10 lb</t>
  </si>
  <si>
    <t>2270g (5lbs) bottel</t>
  </si>
  <si>
    <t>1500g (3,3lbs)</t>
  </si>
  <si>
    <t>2724g (6lbs)</t>
  </si>
  <si>
    <t>4540g (10lbs)</t>
  </si>
  <si>
    <t>alte Verpackung</t>
  </si>
  <si>
    <t>Glutamin m. Geschmack</t>
  </si>
  <si>
    <t>300 g</t>
  </si>
  <si>
    <t>price</t>
  </si>
  <si>
    <t>price I</t>
  </si>
  <si>
    <t>price II</t>
  </si>
  <si>
    <t>Zolltarif-    Nummer</t>
  </si>
  <si>
    <t>Bemerkungen</t>
  </si>
  <si>
    <t>2106 1020</t>
  </si>
  <si>
    <t>2106 9098</t>
  </si>
  <si>
    <t>2106 9092</t>
  </si>
  <si>
    <t>2922 4200</t>
  </si>
  <si>
    <t>NU</t>
  </si>
  <si>
    <t>2925 2900</t>
  </si>
  <si>
    <t>NU = Nicht-Ursprungsware</t>
  </si>
  <si>
    <t>WHEY ultrafiltration Protein                           muscle-building nutritional concentrate</t>
  </si>
  <si>
    <t>professional supplements for sport</t>
  </si>
  <si>
    <t>Energy Coffeine Guarana Drink</t>
  </si>
  <si>
    <t>500g</t>
  </si>
  <si>
    <t>2924 1900</t>
  </si>
  <si>
    <t>Creatin water melone</t>
  </si>
  <si>
    <t>153569</t>
  </si>
  <si>
    <t xml:space="preserve">BCAA-Tabs   </t>
  </si>
  <si>
    <t>400 tabs/can</t>
  </si>
  <si>
    <t>BCAA-Tabs</t>
  </si>
  <si>
    <t>200 tabs/can</t>
  </si>
  <si>
    <t>Creatin Cina</t>
  </si>
  <si>
    <t>Guarana 2000</t>
  </si>
  <si>
    <t xml:space="preserve">Carnitin 2000 </t>
  </si>
  <si>
    <t xml:space="preserve">Carnitin 10000 </t>
  </si>
  <si>
    <t>20x25 ml</t>
  </si>
  <si>
    <t>200 tabs</t>
  </si>
  <si>
    <t>400 tabs</t>
  </si>
  <si>
    <t xml:space="preserve">Amino Fuel  </t>
  </si>
  <si>
    <t xml:space="preserve">Black Kick Energy Coffeine Guarana </t>
  </si>
  <si>
    <t>908g</t>
  </si>
  <si>
    <t xml:space="preserve">908g </t>
  </si>
  <si>
    <t>2270g</t>
  </si>
  <si>
    <t>4540g</t>
  </si>
  <si>
    <t>1000g</t>
  </si>
  <si>
    <t>300tabs</t>
  </si>
  <si>
    <t>500tabs</t>
  </si>
  <si>
    <t>100caps</t>
  </si>
  <si>
    <t>2724g</t>
  </si>
  <si>
    <t>1500g</t>
  </si>
  <si>
    <t>300g</t>
  </si>
  <si>
    <t>1000 ml</t>
  </si>
  <si>
    <t>Контейнер</t>
  </si>
  <si>
    <t>Пакет</t>
  </si>
  <si>
    <t>Ампулы</t>
  </si>
  <si>
    <t>Протеины</t>
  </si>
  <si>
    <t>Гейнеры</t>
  </si>
  <si>
    <t>Аминокислоты</t>
  </si>
  <si>
    <t>Креатин-карнитин</t>
  </si>
  <si>
    <t>Прочее</t>
  </si>
  <si>
    <t>Whey ultrafiltration protein concentrate</t>
  </si>
  <si>
    <t>Mega Gainer + vitamin mineral</t>
  </si>
  <si>
    <t>Real Mass with vitamin and amino</t>
  </si>
  <si>
    <t>Amino BCAA 1400 mg</t>
  </si>
  <si>
    <t xml:space="preserve">Glutamine professional </t>
  </si>
  <si>
    <t>Creatine professional</t>
  </si>
  <si>
    <t>Tribulus Terrestris 1000 40%</t>
  </si>
  <si>
    <t>Объем</t>
  </si>
  <si>
    <t>Упаковка</t>
  </si>
  <si>
    <t>Розница</t>
  </si>
  <si>
    <t>Max Motion Drink+L-carnitin</t>
  </si>
  <si>
    <t>Glutamine professional (со вкусом арбуза)</t>
  </si>
  <si>
    <t>Creatine professional (со вкусом арбуза)</t>
  </si>
  <si>
    <t>до 2000 грн</t>
  </si>
  <si>
    <t>скидка 20%</t>
  </si>
  <si>
    <t>до 5000 грн</t>
  </si>
  <si>
    <t>скидка 25 %</t>
  </si>
  <si>
    <t>от 5000 грн</t>
  </si>
  <si>
    <t>скидка 30 %</t>
  </si>
  <si>
    <t>MAXLER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</si>
</sst>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.00\ &quot;€&quot;"/>
    <numFmt numFmtId="194" formatCode="#,##0.00\ _€"/>
    <numFmt numFmtId="195" formatCode="[$-407]dddd\,\ d\.\ mmmm\ yyyy"/>
    <numFmt numFmtId="196" formatCode="_-[$$-2409]* #,##0.00_-;\-[$$-2409]* #,##0.00_-;_-[$$-2409]* &quot;-&quot;??_-;_-@_-"/>
    <numFmt numFmtId="197" formatCode="_-[$$-1009]* #,##0.00_-;\-[$$-1009]* #,##0.00_-;_-[$$-1009]* &quot;-&quot;??_-;_-@_-"/>
    <numFmt numFmtId="198" formatCode="_-* #,##0.00\ [$€-403]_-;\-* #,##0.00\ [$€-403]_-;_-* &quot;-&quot;??\ [$€-403]_-;_-@_-"/>
    <numFmt numFmtId="199" formatCode="_-* #,##0.00\ [$₫-42A]_-;\-* #,##0.00\ [$₫-42A]_-;_-* &quot;-&quot;??\ [$₫-42A]_-;_-@_-"/>
    <numFmt numFmtId="200" formatCode="_-* #,##0.00\ [$€-1007]_-;\-* #,##0.00\ [$€-1007]_-;_-* &quot;-&quot;??\ [$€-1007]_-;_-@_-"/>
    <numFmt numFmtId="201" formatCode="[$-FC19]d\ mmmm\ yyyy\ &quot;г.&quot;"/>
    <numFmt numFmtId="202" formatCode="_-[$€-413]\ * #,##0.00_-;_-[$€-413]\ * #,##0.00\-;_-[$€-413]\ * &quot;-&quot;??_-;_-@_-"/>
    <numFmt numFmtId="203" formatCode="#,##0.00_ ;\-#,##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.5"/>
      <name val="Arial"/>
      <family val="0"/>
    </font>
    <font>
      <b/>
      <sz val="12"/>
      <name val="Arial"/>
      <family val="0"/>
    </font>
    <font>
      <b/>
      <sz val="4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7" fillId="21" borderId="7" applyNumberFormat="0" applyAlignment="0" applyProtection="0"/>
    <xf numFmtId="0" fontId="1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24" fillId="11" borderId="11" xfId="0" applyFont="1" applyFill="1" applyBorder="1" applyAlignment="1">
      <alignment/>
    </xf>
    <xf numFmtId="0" fontId="24" fillId="11" borderId="11" xfId="0" applyFont="1" applyFill="1" applyBorder="1" applyAlignment="1">
      <alignment horizontal="center"/>
    </xf>
    <xf numFmtId="49" fontId="24" fillId="11" borderId="12" xfId="0" applyNumberFormat="1" applyFont="1" applyFill="1" applyBorder="1" applyAlignment="1">
      <alignment horizontal="center"/>
    </xf>
    <xf numFmtId="0" fontId="24" fillId="11" borderId="13" xfId="0" applyFont="1" applyFill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24" fillId="11" borderId="12" xfId="0" applyFont="1" applyFill="1" applyBorder="1" applyAlignment="1">
      <alignment/>
    </xf>
    <xf numFmtId="0" fontId="0" fillId="11" borderId="12" xfId="0" applyFill="1" applyBorder="1" applyAlignment="1">
      <alignment/>
    </xf>
    <xf numFmtId="0" fontId="23" fillId="11" borderId="12" xfId="0" applyFont="1" applyFill="1" applyBorder="1" applyAlignment="1">
      <alignment vertical="top" wrapText="1"/>
    </xf>
    <xf numFmtId="0" fontId="24" fillId="11" borderId="12" xfId="0" applyFont="1" applyFill="1" applyBorder="1" applyAlignment="1">
      <alignment horizontal="center"/>
    </xf>
    <xf numFmtId="0" fontId="24" fillId="11" borderId="12" xfId="0" applyFont="1" applyFill="1" applyBorder="1" applyAlignment="1">
      <alignment/>
    </xf>
    <xf numFmtId="0" fontId="24" fillId="11" borderId="14" xfId="0" applyFont="1" applyFill="1" applyBorder="1" applyAlignment="1">
      <alignment horizontal="center"/>
    </xf>
    <xf numFmtId="0" fontId="24" fillId="11" borderId="12" xfId="0" applyFont="1" applyFill="1" applyBorder="1" applyAlignment="1">
      <alignment vertical="top"/>
    </xf>
    <xf numFmtId="0" fontId="24" fillId="11" borderId="15" xfId="0" applyFont="1" applyFill="1" applyBorder="1" applyAlignment="1">
      <alignment vertical="top"/>
    </xf>
    <xf numFmtId="0" fontId="24" fillId="11" borderId="15" xfId="0" applyFont="1" applyFill="1" applyBorder="1" applyAlignment="1">
      <alignment/>
    </xf>
    <xf numFmtId="0" fontId="24" fillId="11" borderId="15" xfId="0" applyFont="1" applyFill="1" applyBorder="1" applyAlignment="1">
      <alignment horizontal="center"/>
    </xf>
    <xf numFmtId="0" fontId="24" fillId="11" borderId="15" xfId="0" applyFont="1" applyFill="1" applyBorder="1" applyAlignment="1">
      <alignment/>
    </xf>
    <xf numFmtId="0" fontId="0" fillId="11" borderId="15" xfId="0" applyFill="1" applyBorder="1" applyAlignment="1">
      <alignment/>
    </xf>
    <xf numFmtId="0" fontId="24" fillId="11" borderId="16" xfId="0" applyFont="1" applyFill="1" applyBorder="1" applyAlignment="1">
      <alignment horizontal="center"/>
    </xf>
    <xf numFmtId="49" fontId="24" fillId="11" borderId="15" xfId="0" applyNumberFormat="1" applyFont="1" applyFill="1" applyBorder="1" applyAlignment="1">
      <alignment horizontal="center"/>
    </xf>
    <xf numFmtId="0" fontId="23" fillId="8" borderId="12" xfId="0" applyFont="1" applyFill="1" applyBorder="1" applyAlignment="1">
      <alignment/>
    </xf>
    <xf numFmtId="0" fontId="24" fillId="8" borderId="17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/>
    </xf>
    <xf numFmtId="0" fontId="24" fillId="8" borderId="11" xfId="0" applyFont="1" applyFill="1" applyBorder="1" applyAlignment="1">
      <alignment horizontal="center"/>
    </xf>
    <xf numFmtId="49" fontId="24" fillId="8" borderId="11" xfId="0" applyNumberFormat="1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24" fillId="8" borderId="0" xfId="0" applyFont="1" applyFill="1" applyAlignment="1">
      <alignment horizontal="center"/>
    </xf>
    <xf numFmtId="0" fontId="24" fillId="8" borderId="12" xfId="0" applyFont="1" applyFill="1" applyBorder="1" applyAlignment="1">
      <alignment/>
    </xf>
    <xf numFmtId="0" fontId="0" fillId="8" borderId="12" xfId="0" applyFill="1" applyBorder="1" applyAlignment="1">
      <alignment/>
    </xf>
    <xf numFmtId="0" fontId="24" fillId="8" borderId="12" xfId="0" applyFont="1" applyFill="1" applyBorder="1" applyAlignment="1">
      <alignment/>
    </xf>
    <xf numFmtId="49" fontId="24" fillId="8" borderId="12" xfId="0" applyNumberFormat="1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3" fillId="8" borderId="15" xfId="0" applyFont="1" applyFill="1" applyBorder="1" applyAlignment="1">
      <alignment/>
    </xf>
    <xf numFmtId="0" fontId="24" fillId="8" borderId="15" xfId="0" applyFont="1" applyFill="1" applyBorder="1" applyAlignment="1">
      <alignment horizontal="center"/>
    </xf>
    <xf numFmtId="0" fontId="24" fillId="8" borderId="15" xfId="0" applyFont="1" applyFill="1" applyBorder="1" applyAlignment="1">
      <alignment/>
    </xf>
    <xf numFmtId="49" fontId="24" fillId="8" borderId="15" xfId="0" applyNumberFormat="1" applyFont="1" applyFill="1" applyBorder="1" applyAlignment="1">
      <alignment horizontal="center"/>
    </xf>
    <xf numFmtId="0" fontId="24" fillId="8" borderId="15" xfId="0" applyFont="1" applyFill="1" applyBorder="1" applyAlignment="1">
      <alignment/>
    </xf>
    <xf numFmtId="0" fontId="0" fillId="8" borderId="15" xfId="0" applyFill="1" applyBorder="1" applyAlignment="1">
      <alignment/>
    </xf>
    <xf numFmtId="0" fontId="23" fillId="11" borderId="12" xfId="0" applyFont="1" applyFill="1" applyBorder="1" applyAlignment="1">
      <alignment/>
    </xf>
    <xf numFmtId="0" fontId="24" fillId="11" borderId="12" xfId="0" applyNumberFormat="1" applyFont="1" applyFill="1" applyBorder="1" applyAlignment="1">
      <alignment horizontal="center"/>
    </xf>
    <xf numFmtId="0" fontId="24" fillId="11" borderId="12" xfId="0" applyNumberFormat="1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/>
    </xf>
    <xf numFmtId="0" fontId="24" fillId="10" borderId="12" xfId="0" applyFont="1" applyFill="1" applyBorder="1" applyAlignment="1">
      <alignment horizontal="center"/>
    </xf>
    <xf numFmtId="2" fontId="24" fillId="10" borderId="12" xfId="0" applyNumberFormat="1" applyFont="1" applyFill="1" applyBorder="1" applyAlignment="1">
      <alignment horizontal="center"/>
    </xf>
    <xf numFmtId="0" fontId="24" fillId="10" borderId="0" xfId="0" applyFont="1" applyFill="1" applyAlignment="1">
      <alignment horizontal="center"/>
    </xf>
    <xf numFmtId="0" fontId="23" fillId="10" borderId="15" xfId="0" applyFont="1" applyFill="1" applyBorder="1" applyAlignment="1">
      <alignment/>
    </xf>
    <xf numFmtId="0" fontId="24" fillId="10" borderId="15" xfId="0" applyNumberFormat="1" applyFont="1" applyFill="1" applyBorder="1" applyAlignment="1">
      <alignment horizontal="center"/>
    </xf>
    <xf numFmtId="0" fontId="24" fillId="10" borderId="15" xfId="0" applyFont="1" applyFill="1" applyBorder="1" applyAlignment="1">
      <alignment/>
    </xf>
    <xf numFmtId="0" fontId="24" fillId="10" borderId="15" xfId="0" applyFont="1" applyFill="1" applyBorder="1" applyAlignment="1">
      <alignment horizontal="center"/>
    </xf>
    <xf numFmtId="0" fontId="24" fillId="10" borderId="13" xfId="0" applyFont="1" applyFill="1" applyBorder="1" applyAlignment="1">
      <alignment horizontal="center"/>
    </xf>
    <xf numFmtId="2" fontId="24" fillId="10" borderId="15" xfId="0" applyNumberFormat="1" applyFont="1" applyFill="1" applyBorder="1" applyAlignment="1">
      <alignment horizontal="center"/>
    </xf>
    <xf numFmtId="0" fontId="23" fillId="10" borderId="11" xfId="0" applyFont="1" applyFill="1" applyBorder="1" applyAlignment="1">
      <alignment/>
    </xf>
    <xf numFmtId="0" fontId="24" fillId="5" borderId="12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vertical="center"/>
    </xf>
    <xf numFmtId="0" fontId="24" fillId="5" borderId="12" xfId="0" applyFont="1" applyFill="1" applyBorder="1" applyAlignment="1">
      <alignment/>
    </xf>
    <xf numFmtId="0" fontId="24" fillId="5" borderId="15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vertical="center"/>
    </xf>
    <xf numFmtId="0" fontId="24" fillId="5" borderId="15" xfId="0" applyFont="1" applyFill="1" applyBorder="1" applyAlignment="1">
      <alignment/>
    </xf>
    <xf numFmtId="0" fontId="23" fillId="5" borderId="12" xfId="0" applyFont="1" applyFill="1" applyBorder="1" applyAlignment="1">
      <alignment/>
    </xf>
    <xf numFmtId="0" fontId="24" fillId="5" borderId="12" xfId="0" applyNumberFormat="1" applyFont="1" applyFill="1" applyBorder="1" applyAlignment="1">
      <alignment horizontal="center"/>
    </xf>
    <xf numFmtId="49" fontId="24" fillId="5" borderId="12" xfId="0" applyNumberFormat="1" applyFont="1" applyFill="1" applyBorder="1" applyAlignment="1">
      <alignment/>
    </xf>
    <xf numFmtId="0" fontId="24" fillId="5" borderId="12" xfId="0" applyFont="1" applyFill="1" applyBorder="1" applyAlignment="1">
      <alignment horizontal="center"/>
    </xf>
    <xf numFmtId="2" fontId="24" fillId="5" borderId="12" xfId="0" applyNumberFormat="1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0" fontId="23" fillId="5" borderId="15" xfId="0" applyFont="1" applyFill="1" applyBorder="1" applyAlignment="1">
      <alignment/>
    </xf>
    <xf numFmtId="0" fontId="24" fillId="5" borderId="15" xfId="0" applyNumberFormat="1" applyFont="1" applyFill="1" applyBorder="1" applyAlignment="1">
      <alignment horizontal="center"/>
    </xf>
    <xf numFmtId="0" fontId="24" fillId="5" borderId="15" xfId="0" applyFont="1" applyFill="1" applyBorder="1" applyAlignment="1">
      <alignment/>
    </xf>
    <xf numFmtId="0" fontId="24" fillId="5" borderId="15" xfId="0" applyFont="1" applyFill="1" applyBorder="1" applyAlignment="1">
      <alignment horizontal="center"/>
    </xf>
    <xf numFmtId="49" fontId="24" fillId="5" borderId="15" xfId="0" applyNumberFormat="1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49" fontId="24" fillId="5" borderId="12" xfId="0" applyNumberFormat="1" applyFont="1" applyFill="1" applyBorder="1" applyAlignment="1">
      <alignment horizontal="center"/>
    </xf>
    <xf numFmtId="0" fontId="24" fillId="5" borderId="12" xfId="0" applyFont="1" applyFill="1" applyBorder="1" applyAlignment="1">
      <alignment/>
    </xf>
    <xf numFmtId="0" fontId="24" fillId="5" borderId="16" xfId="0" applyFont="1" applyFill="1" applyBorder="1" applyAlignment="1">
      <alignment horizontal="center"/>
    </xf>
    <xf numFmtId="2" fontId="24" fillId="5" borderId="15" xfId="0" applyNumberFormat="1" applyFont="1" applyFill="1" applyBorder="1" applyAlignment="1">
      <alignment horizontal="center"/>
    </xf>
    <xf numFmtId="0" fontId="23" fillId="5" borderId="18" xfId="0" applyFont="1" applyFill="1" applyBorder="1" applyAlignment="1">
      <alignment/>
    </xf>
    <xf numFmtId="0" fontId="24" fillId="5" borderId="18" xfId="0" applyNumberFormat="1" applyFont="1" applyFill="1" applyBorder="1" applyAlignment="1">
      <alignment horizontal="center"/>
    </xf>
    <xf numFmtId="49" fontId="24" fillId="5" borderId="18" xfId="0" applyNumberFormat="1" applyFont="1" applyFill="1" applyBorder="1" applyAlignment="1">
      <alignment/>
    </xf>
    <xf numFmtId="0" fontId="24" fillId="5" borderId="18" xfId="0" applyFont="1" applyFill="1" applyBorder="1" applyAlignment="1">
      <alignment horizontal="center"/>
    </xf>
    <xf numFmtId="2" fontId="24" fillId="5" borderId="18" xfId="0" applyNumberFormat="1" applyFont="1" applyFill="1" applyBorder="1" applyAlignment="1">
      <alignment horizontal="center"/>
    </xf>
    <xf numFmtId="0" fontId="24" fillId="5" borderId="18" xfId="0" applyFont="1" applyFill="1" applyBorder="1" applyAlignment="1">
      <alignment/>
    </xf>
    <xf numFmtId="0" fontId="23" fillId="5" borderId="11" xfId="0" applyFont="1" applyFill="1" applyBorder="1" applyAlignment="1">
      <alignment/>
    </xf>
    <xf numFmtId="0" fontId="23" fillId="8" borderId="12" xfId="0" applyFont="1" applyFill="1" applyBorder="1" applyAlignment="1">
      <alignment/>
    </xf>
    <xf numFmtId="0" fontId="24" fillId="8" borderId="12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vertical="center"/>
    </xf>
    <xf numFmtId="0" fontId="23" fillId="8" borderId="15" xfId="0" applyFont="1" applyFill="1" applyBorder="1" applyAlignment="1">
      <alignment/>
    </xf>
    <xf numFmtId="2" fontId="24" fillId="8" borderId="12" xfId="0" applyNumberFormat="1" applyFont="1" applyFill="1" applyBorder="1" applyAlignment="1">
      <alignment horizontal="center"/>
    </xf>
    <xf numFmtId="2" fontId="24" fillId="8" borderId="15" xfId="0" applyNumberFormat="1" applyFont="1" applyFill="1" applyBorder="1" applyAlignment="1">
      <alignment horizontal="center"/>
    </xf>
    <xf numFmtId="0" fontId="24" fillId="8" borderId="12" xfId="0" applyNumberFormat="1" applyFont="1" applyFill="1" applyBorder="1" applyAlignment="1">
      <alignment horizontal="center"/>
    </xf>
    <xf numFmtId="0" fontId="24" fillId="10" borderId="11" xfId="0" applyNumberFormat="1" applyFont="1" applyFill="1" applyBorder="1" applyAlignment="1">
      <alignment horizontal="center"/>
    </xf>
    <xf numFmtId="0" fontId="24" fillId="10" borderId="11" xfId="0" applyFont="1" applyFill="1" applyBorder="1" applyAlignment="1">
      <alignment/>
    </xf>
    <xf numFmtId="0" fontId="24" fillId="10" borderId="11" xfId="0" applyFont="1" applyFill="1" applyBorder="1" applyAlignment="1">
      <alignment horizontal="center"/>
    </xf>
    <xf numFmtId="2" fontId="24" fillId="10" borderId="11" xfId="0" applyNumberFormat="1" applyFont="1" applyFill="1" applyBorder="1" applyAlignment="1">
      <alignment horizontal="center"/>
    </xf>
    <xf numFmtId="0" fontId="23" fillId="9" borderId="11" xfId="0" applyFont="1" applyFill="1" applyBorder="1" applyAlignment="1">
      <alignment/>
    </xf>
    <xf numFmtId="0" fontId="24" fillId="9" borderId="11" xfId="0" applyNumberFormat="1" applyFont="1" applyFill="1" applyBorder="1" applyAlignment="1">
      <alignment horizontal="center"/>
    </xf>
    <xf numFmtId="0" fontId="24" fillId="9" borderId="11" xfId="0" applyFont="1" applyFill="1" applyBorder="1" applyAlignment="1">
      <alignment/>
    </xf>
    <xf numFmtId="0" fontId="24" fillId="9" borderId="11" xfId="0" applyFont="1" applyFill="1" applyBorder="1" applyAlignment="1">
      <alignment horizontal="center"/>
    </xf>
    <xf numFmtId="2" fontId="24" fillId="9" borderId="11" xfId="0" applyNumberFormat="1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24" fillId="9" borderId="13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24" fillId="9" borderId="12" xfId="0" applyFont="1" applyFill="1" applyBorder="1" applyAlignment="1">
      <alignment/>
    </xf>
    <xf numFmtId="0" fontId="23" fillId="9" borderId="15" xfId="0" applyFont="1" applyFill="1" applyBorder="1" applyAlignment="1">
      <alignment/>
    </xf>
    <xf numFmtId="0" fontId="24" fillId="9" borderId="15" xfId="0" applyNumberFormat="1" applyFont="1" applyFill="1" applyBorder="1" applyAlignment="1">
      <alignment horizontal="center"/>
    </xf>
    <xf numFmtId="0" fontId="24" fillId="9" borderId="15" xfId="0" applyFont="1" applyFill="1" applyBorder="1" applyAlignment="1">
      <alignment/>
    </xf>
    <xf numFmtId="0" fontId="24" fillId="9" borderId="15" xfId="0" applyFont="1" applyFill="1" applyBorder="1" applyAlignment="1">
      <alignment horizontal="center"/>
    </xf>
    <xf numFmtId="2" fontId="24" fillId="9" borderId="15" xfId="0" applyNumberFormat="1" applyFont="1" applyFill="1" applyBorder="1" applyAlignment="1">
      <alignment horizontal="center"/>
    </xf>
    <xf numFmtId="0" fontId="23" fillId="9" borderId="12" xfId="0" applyFont="1" applyFill="1" applyBorder="1" applyAlignment="1">
      <alignment/>
    </xf>
    <xf numFmtId="0" fontId="24" fillId="9" borderId="12" xfId="0" applyNumberFormat="1" applyFont="1" applyFill="1" applyBorder="1" applyAlignment="1">
      <alignment horizontal="center"/>
    </xf>
    <xf numFmtId="49" fontId="24" fillId="9" borderId="12" xfId="0" applyNumberFormat="1" applyFont="1" applyFill="1" applyBorder="1" applyAlignment="1">
      <alignment/>
    </xf>
    <xf numFmtId="2" fontId="24" fillId="9" borderId="12" xfId="0" applyNumberFormat="1" applyFont="1" applyFill="1" applyBorder="1" applyAlignment="1">
      <alignment horizontal="center"/>
    </xf>
    <xf numFmtId="49" fontId="24" fillId="9" borderId="12" xfId="0" applyNumberFormat="1" applyFont="1" applyFill="1" applyBorder="1" applyAlignment="1">
      <alignment horizontal="center"/>
    </xf>
    <xf numFmtId="0" fontId="24" fillId="9" borderId="12" xfId="0" applyFont="1" applyFill="1" applyBorder="1" applyAlignment="1">
      <alignment/>
    </xf>
    <xf numFmtId="0" fontId="24" fillId="9" borderId="16" xfId="0" applyFont="1" applyFill="1" applyBorder="1" applyAlignment="1">
      <alignment horizontal="center"/>
    </xf>
    <xf numFmtId="0" fontId="23" fillId="11" borderId="18" xfId="0" applyFont="1" applyFill="1" applyBorder="1" applyAlignment="1">
      <alignment/>
    </xf>
    <xf numFmtId="0" fontId="24" fillId="11" borderId="18" xfId="0" applyFont="1" applyFill="1" applyBorder="1" applyAlignment="1">
      <alignment horizontal="center"/>
    </xf>
    <xf numFmtId="0" fontId="24" fillId="11" borderId="18" xfId="0" applyFont="1" applyFill="1" applyBorder="1" applyAlignment="1">
      <alignment/>
    </xf>
    <xf numFmtId="49" fontId="24" fillId="11" borderId="18" xfId="0" applyNumberFormat="1" applyFont="1" applyFill="1" applyBorder="1" applyAlignment="1">
      <alignment horizontal="center"/>
    </xf>
    <xf numFmtId="0" fontId="24" fillId="11" borderId="18" xfId="0" applyFont="1" applyFill="1" applyBorder="1" applyAlignment="1">
      <alignment/>
    </xf>
    <xf numFmtId="0" fontId="24" fillId="5" borderId="18" xfId="0" applyFont="1" applyFill="1" applyBorder="1" applyAlignment="1">
      <alignment/>
    </xf>
    <xf numFmtId="49" fontId="24" fillId="5" borderId="18" xfId="0" applyNumberFormat="1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25" fillId="8" borderId="12" xfId="0" applyFont="1" applyFill="1" applyBorder="1" applyAlignment="1">
      <alignment/>
    </xf>
    <xf numFmtId="49" fontId="25" fillId="8" borderId="12" xfId="0" applyNumberFormat="1" applyFont="1" applyFill="1" applyBorder="1" applyAlignment="1">
      <alignment horizontal="center"/>
    </xf>
    <xf numFmtId="0" fontId="25" fillId="8" borderId="19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25" fillId="8" borderId="15" xfId="0" applyFont="1" applyFill="1" applyBorder="1" applyAlignment="1">
      <alignment horizontal="center"/>
    </xf>
    <xf numFmtId="0" fontId="25" fillId="8" borderId="15" xfId="0" applyFont="1" applyFill="1" applyBorder="1" applyAlignment="1">
      <alignment horizontal="center" wrapText="1"/>
    </xf>
    <xf numFmtId="0" fontId="23" fillId="8" borderId="15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left" vertical="center"/>
    </xf>
    <xf numFmtId="0" fontId="24" fillId="8" borderId="15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vertical="center"/>
    </xf>
    <xf numFmtId="0" fontId="24" fillId="5" borderId="2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94" fontId="24" fillId="11" borderId="17" xfId="0" applyNumberFormat="1" applyFont="1" applyFill="1" applyBorder="1" applyAlignment="1">
      <alignment horizontal="center"/>
    </xf>
    <xf numFmtId="194" fontId="24" fillId="11" borderId="19" xfId="0" applyNumberFormat="1" applyFont="1" applyFill="1" applyBorder="1" applyAlignment="1">
      <alignment horizontal="center"/>
    </xf>
    <xf numFmtId="194" fontId="24" fillId="11" borderId="21" xfId="0" applyNumberFormat="1" applyFont="1" applyFill="1" applyBorder="1" applyAlignment="1">
      <alignment horizontal="center"/>
    </xf>
    <xf numFmtId="194" fontId="24" fillId="8" borderId="19" xfId="0" applyNumberFormat="1" applyFont="1" applyFill="1" applyBorder="1" applyAlignment="1">
      <alignment horizontal="center"/>
    </xf>
    <xf numFmtId="194" fontId="24" fillId="8" borderId="21" xfId="0" applyNumberFormat="1" applyFont="1" applyFill="1" applyBorder="1" applyAlignment="1">
      <alignment horizontal="center"/>
    </xf>
    <xf numFmtId="194" fontId="24" fillId="5" borderId="12" xfId="0" applyNumberFormat="1" applyFont="1" applyFill="1" applyBorder="1" applyAlignment="1">
      <alignment horizontal="center" vertical="center"/>
    </xf>
    <xf numFmtId="194" fontId="24" fillId="5" borderId="15" xfId="0" applyNumberFormat="1" applyFont="1" applyFill="1" applyBorder="1" applyAlignment="1">
      <alignment horizontal="center" vertical="center"/>
    </xf>
    <xf numFmtId="194" fontId="24" fillId="5" borderId="19" xfId="0" applyNumberFormat="1" applyFont="1" applyFill="1" applyBorder="1" applyAlignment="1">
      <alignment horizontal="center"/>
    </xf>
    <xf numFmtId="194" fontId="24" fillId="5" borderId="21" xfId="0" applyNumberFormat="1" applyFont="1" applyFill="1" applyBorder="1" applyAlignment="1">
      <alignment horizontal="center"/>
    </xf>
    <xf numFmtId="194" fontId="24" fillId="8" borderId="12" xfId="0" applyNumberFormat="1" applyFont="1" applyFill="1" applyBorder="1" applyAlignment="1">
      <alignment horizontal="center" vertical="center"/>
    </xf>
    <xf numFmtId="194" fontId="24" fillId="8" borderId="15" xfId="0" applyNumberFormat="1" applyFont="1" applyFill="1" applyBorder="1" applyAlignment="1">
      <alignment horizontal="center" vertical="center"/>
    </xf>
    <xf numFmtId="194" fontId="24" fillId="10" borderId="19" xfId="0" applyNumberFormat="1" applyFont="1" applyFill="1" applyBorder="1" applyAlignment="1">
      <alignment horizontal="center"/>
    </xf>
    <xf numFmtId="194" fontId="24" fillId="10" borderId="21" xfId="0" applyNumberFormat="1" applyFont="1" applyFill="1" applyBorder="1" applyAlignment="1">
      <alignment horizontal="center"/>
    </xf>
    <xf numFmtId="194" fontId="24" fillId="9" borderId="19" xfId="0" applyNumberFormat="1" applyFont="1" applyFill="1" applyBorder="1" applyAlignment="1">
      <alignment horizontal="center"/>
    </xf>
    <xf numFmtId="194" fontId="24" fillId="9" borderId="21" xfId="0" applyNumberFormat="1" applyFont="1" applyFill="1" applyBorder="1" applyAlignment="1">
      <alignment horizontal="center"/>
    </xf>
    <xf numFmtId="194" fontId="24" fillId="8" borderId="17" xfId="0" applyNumberFormat="1" applyFont="1" applyFill="1" applyBorder="1" applyAlignment="1">
      <alignment horizontal="center"/>
    </xf>
    <xf numFmtId="0" fontId="24" fillId="8" borderId="11" xfId="0" applyFont="1" applyFill="1" applyBorder="1" applyAlignment="1">
      <alignment/>
    </xf>
    <xf numFmtId="2" fontId="24" fillId="11" borderId="12" xfId="0" applyNumberFormat="1" applyFont="1" applyFill="1" applyBorder="1" applyAlignment="1">
      <alignment horizontal="center"/>
    </xf>
    <xf numFmtId="2" fontId="24" fillId="11" borderId="15" xfId="0" applyNumberFormat="1" applyFont="1" applyFill="1" applyBorder="1" applyAlignment="1">
      <alignment horizontal="center"/>
    </xf>
    <xf numFmtId="2" fontId="24" fillId="8" borderId="11" xfId="0" applyNumberFormat="1" applyFont="1" applyFill="1" applyBorder="1" applyAlignment="1">
      <alignment horizontal="center"/>
    </xf>
    <xf numFmtId="2" fontId="24" fillId="11" borderId="18" xfId="0" applyNumberFormat="1" applyFont="1" applyFill="1" applyBorder="1" applyAlignment="1">
      <alignment horizontal="center"/>
    </xf>
    <xf numFmtId="0" fontId="24" fillId="11" borderId="13" xfId="0" applyFont="1" applyFill="1" applyBorder="1" applyAlignment="1">
      <alignment/>
    </xf>
    <xf numFmtId="0" fontId="24" fillId="11" borderId="14" xfId="0" applyFont="1" applyFill="1" applyBorder="1" applyAlignment="1">
      <alignment/>
    </xf>
    <xf numFmtId="0" fontId="24" fillId="8" borderId="13" xfId="0" applyFont="1" applyFill="1" applyBorder="1" applyAlignment="1">
      <alignment/>
    </xf>
    <xf numFmtId="0" fontId="24" fillId="8" borderId="16" xfId="0" applyFont="1" applyFill="1" applyBorder="1" applyAlignment="1">
      <alignment/>
    </xf>
    <xf numFmtId="0" fontId="24" fillId="11" borderId="16" xfId="0" applyFont="1" applyFill="1" applyBorder="1" applyAlignment="1">
      <alignment/>
    </xf>
    <xf numFmtId="0" fontId="24" fillId="5" borderId="13" xfId="0" applyFont="1" applyFill="1" applyBorder="1" applyAlignment="1">
      <alignment/>
    </xf>
    <xf numFmtId="0" fontId="24" fillId="5" borderId="14" xfId="0" applyFont="1" applyFill="1" applyBorder="1" applyAlignment="1">
      <alignment/>
    </xf>
    <xf numFmtId="0" fontId="24" fillId="5" borderId="16" xfId="0" applyFont="1" applyFill="1" applyBorder="1" applyAlignment="1">
      <alignment/>
    </xf>
    <xf numFmtId="0" fontId="24" fillId="10" borderId="13" xfId="0" applyFont="1" applyFill="1" applyBorder="1" applyAlignment="1">
      <alignment/>
    </xf>
    <xf numFmtId="0" fontId="24" fillId="10" borderId="10" xfId="0" applyFont="1" applyFill="1" applyBorder="1" applyAlignment="1">
      <alignment horizontal="center"/>
    </xf>
    <xf numFmtId="0" fontId="24" fillId="10" borderId="20" xfId="0" applyFont="1" applyFill="1" applyBorder="1" applyAlignment="1">
      <alignment/>
    </xf>
    <xf numFmtId="0" fontId="23" fillId="22" borderId="15" xfId="0" applyFont="1" applyFill="1" applyBorder="1" applyAlignment="1">
      <alignment/>
    </xf>
    <xf numFmtId="0" fontId="24" fillId="22" borderId="15" xfId="0" applyNumberFormat="1" applyFont="1" applyFill="1" applyBorder="1" applyAlignment="1">
      <alignment horizontal="center"/>
    </xf>
    <xf numFmtId="0" fontId="24" fillId="22" borderId="15" xfId="0" applyFont="1" applyFill="1" applyBorder="1" applyAlignment="1">
      <alignment/>
    </xf>
    <xf numFmtId="0" fontId="24" fillId="22" borderId="15" xfId="0" applyFont="1" applyFill="1" applyBorder="1" applyAlignment="1">
      <alignment horizontal="center"/>
    </xf>
    <xf numFmtId="2" fontId="24" fillId="22" borderId="15" xfId="0" applyNumberFormat="1" applyFont="1" applyFill="1" applyBorder="1" applyAlignment="1">
      <alignment horizontal="center"/>
    </xf>
    <xf numFmtId="0" fontId="24" fillId="22" borderId="0" xfId="0" applyFont="1" applyFill="1" applyAlignment="1">
      <alignment horizontal="center"/>
    </xf>
    <xf numFmtId="194" fontId="24" fillId="22" borderId="21" xfId="0" applyNumberFormat="1" applyFont="1" applyFill="1" applyBorder="1" applyAlignment="1">
      <alignment horizontal="center"/>
    </xf>
    <xf numFmtId="0" fontId="24" fillId="22" borderId="15" xfId="0" applyFont="1" applyFill="1" applyBorder="1" applyAlignment="1">
      <alignment/>
    </xf>
    <xf numFmtId="0" fontId="24" fillId="9" borderId="19" xfId="0" applyNumberFormat="1" applyFont="1" applyFill="1" applyBorder="1" applyAlignment="1">
      <alignment horizontal="center"/>
    </xf>
    <xf numFmtId="0" fontId="24" fillId="9" borderId="22" xfId="0" applyFont="1" applyFill="1" applyBorder="1" applyAlignment="1">
      <alignment/>
    </xf>
    <xf numFmtId="2" fontId="24" fillId="9" borderId="19" xfId="0" applyNumberFormat="1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2" fontId="24" fillId="9" borderId="0" xfId="0" applyNumberFormat="1" applyFont="1" applyFill="1" applyBorder="1" applyAlignment="1">
      <alignment horizontal="center"/>
    </xf>
    <xf numFmtId="194" fontId="24" fillId="9" borderId="0" xfId="0" applyNumberFormat="1" applyFont="1" applyFill="1" applyBorder="1" applyAlignment="1">
      <alignment horizontal="center"/>
    </xf>
    <xf numFmtId="49" fontId="24" fillId="5" borderId="15" xfId="0" applyNumberFormat="1" applyFont="1" applyFill="1" applyBorder="1" applyAlignment="1">
      <alignment/>
    </xf>
    <xf numFmtId="0" fontId="24" fillId="5" borderId="0" xfId="0" applyFont="1" applyFill="1" applyBorder="1" applyAlignment="1">
      <alignment/>
    </xf>
    <xf numFmtId="0" fontId="24" fillId="5" borderId="0" xfId="0" applyFont="1" applyFill="1" applyBorder="1" applyAlignment="1">
      <alignment horizontal="center"/>
    </xf>
    <xf numFmtId="2" fontId="24" fillId="5" borderId="0" xfId="0" applyNumberFormat="1" applyFont="1" applyFill="1" applyBorder="1" applyAlignment="1">
      <alignment horizontal="center"/>
    </xf>
    <xf numFmtId="194" fontId="24" fillId="5" borderId="0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/>
    </xf>
    <xf numFmtId="0" fontId="23" fillId="5" borderId="22" xfId="0" applyFont="1" applyFill="1" applyBorder="1" applyAlignment="1">
      <alignment/>
    </xf>
    <xf numFmtId="49" fontId="24" fillId="5" borderId="0" xfId="0" applyNumberFormat="1" applyFont="1" applyFill="1" applyBorder="1" applyAlignment="1">
      <alignment/>
    </xf>
    <xf numFmtId="0" fontId="24" fillId="5" borderId="11" xfId="0" applyFont="1" applyFill="1" applyBorder="1" applyAlignment="1">
      <alignment/>
    </xf>
    <xf numFmtId="0" fontId="24" fillId="5" borderId="11" xfId="0" applyNumberFormat="1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2" fontId="24" fillId="5" borderId="11" xfId="0" applyNumberFormat="1" applyFont="1" applyFill="1" applyBorder="1" applyAlignment="1">
      <alignment horizontal="center"/>
    </xf>
    <xf numFmtId="0" fontId="24" fillId="5" borderId="2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24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188" fontId="28" fillId="0" borderId="0" xfId="0" applyNumberFormat="1" applyFont="1" applyFill="1" applyBorder="1" applyAlignment="1">
      <alignment horizontal="center"/>
    </xf>
    <xf numFmtId="188" fontId="24" fillId="0" borderId="0" xfId="0" applyNumberFormat="1" applyFont="1" applyFill="1" applyBorder="1" applyAlignment="1">
      <alignment horizontal="center"/>
    </xf>
    <xf numFmtId="188" fontId="24" fillId="0" borderId="0" xfId="0" applyNumberFormat="1" applyFont="1" applyFill="1" applyAlignment="1">
      <alignment horizontal="center"/>
    </xf>
    <xf numFmtId="188" fontId="29" fillId="0" borderId="26" xfId="0" applyNumberFormat="1" applyFont="1" applyFill="1" applyBorder="1" applyAlignment="1">
      <alignment horizontal="center"/>
    </xf>
    <xf numFmtId="188" fontId="29" fillId="0" borderId="27" xfId="0" applyNumberFormat="1" applyFont="1" applyFill="1" applyBorder="1" applyAlignment="1">
      <alignment horizontal="center"/>
    </xf>
    <xf numFmtId="188" fontId="29" fillId="0" borderId="28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29" fillId="0" borderId="18" xfId="0" applyNumberFormat="1" applyFont="1" applyFill="1" applyBorder="1" applyAlignment="1">
      <alignment horizontal="center"/>
    </xf>
    <xf numFmtId="1" fontId="29" fillId="0" borderId="24" xfId="0" applyNumberFormat="1" applyFont="1" applyFill="1" applyBorder="1" applyAlignment="1">
      <alignment horizontal="center"/>
    </xf>
    <xf numFmtId="1" fontId="29" fillId="0" borderId="25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24" borderId="24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1" fontId="29" fillId="24" borderId="24" xfId="0" applyNumberFormat="1" applyFont="1" applyFill="1" applyBorder="1" applyAlignment="1">
      <alignment horizontal="center"/>
    </xf>
    <xf numFmtId="188" fontId="29" fillId="24" borderId="26" xfId="0" applyNumberFormat="1" applyFont="1" applyFill="1" applyBorder="1" applyAlignment="1">
      <alignment horizontal="center"/>
    </xf>
    <xf numFmtId="1" fontId="29" fillId="24" borderId="18" xfId="0" applyNumberFormat="1" applyFont="1" applyFill="1" applyBorder="1" applyAlignment="1">
      <alignment horizontal="center"/>
    </xf>
    <xf numFmtId="188" fontId="29" fillId="24" borderId="27" xfId="0" applyNumberFormat="1" applyFont="1" applyFill="1" applyBorder="1" applyAlignment="1">
      <alignment horizontal="center"/>
    </xf>
    <xf numFmtId="1" fontId="29" fillId="24" borderId="25" xfId="0" applyNumberFormat="1" applyFont="1" applyFill="1" applyBorder="1" applyAlignment="1">
      <alignment horizontal="center"/>
    </xf>
    <xf numFmtId="188" fontId="29" fillId="24" borderId="28" xfId="0" applyNumberFormat="1" applyFont="1" applyFill="1" applyBorder="1" applyAlignment="1">
      <alignment horizontal="center"/>
    </xf>
    <xf numFmtId="0" fontId="29" fillId="25" borderId="29" xfId="0" applyFont="1" applyFill="1" applyBorder="1" applyAlignment="1">
      <alignment vertical="top" wrapText="1"/>
    </xf>
    <xf numFmtId="0" fontId="29" fillId="25" borderId="30" xfId="0" applyFont="1" applyFill="1" applyBorder="1" applyAlignment="1">
      <alignment vertical="top" wrapText="1"/>
    </xf>
    <xf numFmtId="0" fontId="29" fillId="25" borderId="29" xfId="0" applyFont="1" applyFill="1" applyBorder="1" applyAlignment="1">
      <alignment/>
    </xf>
    <xf numFmtId="0" fontId="29" fillId="25" borderId="30" xfId="0" applyFont="1" applyFill="1" applyBorder="1" applyAlignment="1">
      <alignment/>
    </xf>
    <xf numFmtId="0" fontId="29" fillId="25" borderId="30" xfId="0" applyFont="1" applyFill="1" applyBorder="1" applyAlignment="1">
      <alignment/>
    </xf>
    <xf numFmtId="0" fontId="29" fillId="25" borderId="31" xfId="0" applyFont="1" applyFill="1" applyBorder="1" applyAlignment="1">
      <alignment/>
    </xf>
    <xf numFmtId="0" fontId="29" fillId="25" borderId="29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24" borderId="30" xfId="0" applyFont="1" applyFill="1" applyBorder="1" applyAlignment="1">
      <alignment vertical="top" wrapText="1"/>
    </xf>
    <xf numFmtId="0" fontId="29" fillId="24" borderId="29" xfId="0" applyFont="1" applyFill="1" applyBorder="1" applyAlignment="1">
      <alignment/>
    </xf>
    <xf numFmtId="0" fontId="31" fillId="8" borderId="32" xfId="0" applyFont="1" applyFill="1" applyBorder="1" applyAlignment="1">
      <alignment horizontal="left"/>
    </xf>
    <xf numFmtId="0" fontId="31" fillId="8" borderId="33" xfId="0" applyFont="1" applyFill="1" applyBorder="1" applyAlignment="1">
      <alignment horizontal="left"/>
    </xf>
    <xf numFmtId="0" fontId="31" fillId="8" borderId="34" xfId="0" applyFont="1" applyFill="1" applyBorder="1" applyAlignment="1">
      <alignment horizontal="left"/>
    </xf>
    <xf numFmtId="188" fontId="31" fillId="0" borderId="26" xfId="0" applyNumberFormat="1" applyFont="1" applyFill="1" applyBorder="1" applyAlignment="1">
      <alignment horizontal="center" wrapText="1" shrinkToFit="1"/>
    </xf>
    <xf numFmtId="188" fontId="20" fillId="0" borderId="27" xfId="0" applyNumberFormat="1" applyFont="1" applyFill="1" applyBorder="1" applyAlignment="1">
      <alignment horizontal="center" wrapText="1" shrinkToFit="1"/>
    </xf>
    <xf numFmtId="188" fontId="20" fillId="0" borderId="28" xfId="0" applyNumberFormat="1" applyFont="1" applyFill="1" applyBorder="1" applyAlignment="1">
      <alignment horizontal="center" wrapText="1" shrinkToFit="1"/>
    </xf>
    <xf numFmtId="0" fontId="30" fillId="0" borderId="24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8" borderId="32" xfId="0" applyFont="1" applyFill="1" applyBorder="1" applyAlignment="1">
      <alignment horizontal="left"/>
    </xf>
    <xf numFmtId="0" fontId="30" fillId="8" borderId="33" xfId="0" applyFont="1" applyFill="1" applyBorder="1" applyAlignment="1">
      <alignment horizontal="left"/>
    </xf>
    <xf numFmtId="0" fontId="30" fillId="8" borderId="34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9" fontId="20" fillId="24" borderId="35" xfId="0" applyNumberFormat="1" applyFont="1" applyFill="1" applyBorder="1" applyAlignment="1">
      <alignment horizontal="center"/>
    </xf>
    <xf numFmtId="0" fontId="20" fillId="24" borderId="12" xfId="0" applyNumberFormat="1" applyFont="1" applyFill="1" applyBorder="1" applyAlignment="1">
      <alignment horizontal="center"/>
    </xf>
    <xf numFmtId="0" fontId="20" fillId="24" borderId="36" xfId="0" applyNumberFormat="1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1800225</xdr:colOff>
      <xdr:row>1</xdr:row>
      <xdr:rowOff>0</xdr:rowOff>
    </xdr:to>
    <xdr:pic>
      <xdr:nvPicPr>
        <xdr:cNvPr id="1" name="Picture 1" descr="sart20080408220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7"/>
  <sheetViews>
    <sheetView tabSelected="1" zoomScale="75" zoomScaleNormal="75" zoomScaleSheetLayoutView="75" zoomScalePageLayoutView="75" workbookViewId="0" topLeftCell="A1">
      <selection activeCell="H6" sqref="H6"/>
    </sheetView>
  </sheetViews>
  <sheetFormatPr defaultColWidth="9.140625" defaultRowHeight="12.75"/>
  <cols>
    <col min="2" max="2" width="52.7109375" style="4" customWidth="1"/>
    <col min="3" max="3" width="12.7109375" style="208" customWidth="1"/>
    <col min="4" max="4" width="14.7109375" style="208" customWidth="1"/>
    <col min="5" max="7" width="15.140625" style="227" hidden="1" customWidth="1"/>
    <col min="8" max="8" width="17.00390625" style="218" customWidth="1"/>
    <col min="9" max="14" width="9.140625" style="232" customWidth="1"/>
    <col min="15" max="15" width="9.140625" style="233" customWidth="1"/>
  </cols>
  <sheetData>
    <row r="1" ht="13.5" thickBot="1"/>
    <row r="2" spans="2:8" ht="28.5" customHeight="1">
      <c r="B2" s="274" t="s">
        <v>187</v>
      </c>
      <c r="C2" s="262" t="s">
        <v>175</v>
      </c>
      <c r="D2" s="262" t="s">
        <v>176</v>
      </c>
      <c r="E2" s="271" t="s">
        <v>185</v>
      </c>
      <c r="F2" s="271" t="s">
        <v>183</v>
      </c>
      <c r="G2" s="271" t="s">
        <v>181</v>
      </c>
      <c r="H2" s="259" t="s">
        <v>177</v>
      </c>
    </row>
    <row r="3" spans="2:8" ht="11.25" customHeight="1">
      <c r="B3" s="265"/>
      <c r="C3" s="263"/>
      <c r="D3" s="263"/>
      <c r="E3" s="272" t="s">
        <v>186</v>
      </c>
      <c r="F3" s="272" t="s">
        <v>184</v>
      </c>
      <c r="G3" s="272" t="s">
        <v>182</v>
      </c>
      <c r="H3" s="260"/>
    </row>
    <row r="4" spans="2:8" ht="16.5" customHeight="1" thickBot="1">
      <c r="B4" s="266"/>
      <c r="C4" s="264"/>
      <c r="D4" s="264"/>
      <c r="E4" s="273"/>
      <c r="F4" s="273"/>
      <c r="G4" s="273"/>
      <c r="H4" s="261"/>
    </row>
    <row r="5" spans="2:18" ht="17.25" thickBot="1">
      <c r="B5" s="267" t="s">
        <v>163</v>
      </c>
      <c r="C5" s="268"/>
      <c r="D5" s="268"/>
      <c r="E5" s="268"/>
      <c r="F5" s="268"/>
      <c r="G5" s="268"/>
      <c r="H5" s="269"/>
      <c r="I5" s="234"/>
      <c r="J5" s="234"/>
      <c r="K5" s="234"/>
      <c r="L5" s="234"/>
      <c r="M5" s="234"/>
      <c r="N5" s="234"/>
      <c r="O5" s="235"/>
      <c r="P5" s="211"/>
      <c r="Q5" s="212"/>
      <c r="R5" s="212"/>
    </row>
    <row r="6" spans="2:11" ht="15">
      <c r="B6" s="246" t="s">
        <v>168</v>
      </c>
      <c r="C6" s="237" t="s">
        <v>149</v>
      </c>
      <c r="D6" s="213" t="s">
        <v>160</v>
      </c>
      <c r="E6" s="229">
        <f aca="true" t="shared" si="0" ref="E6:E11">MMULT(H6,$C$43)</f>
        <v>199.5</v>
      </c>
      <c r="F6" s="229">
        <f aca="true" t="shared" si="1" ref="F6:F11">MMULT(H6,$C$44)</f>
        <v>213.75</v>
      </c>
      <c r="G6" s="229">
        <f aca="true" t="shared" si="2" ref="G6:G11">MMULT(H6,$C$42)</f>
        <v>228</v>
      </c>
      <c r="H6" s="219">
        <v>285</v>
      </c>
      <c r="I6" s="235"/>
      <c r="J6" s="235"/>
      <c r="K6" s="235"/>
    </row>
    <row r="7" spans="2:11" ht="15">
      <c r="B7" s="254" t="s">
        <v>168</v>
      </c>
      <c r="C7" s="238" t="s">
        <v>150</v>
      </c>
      <c r="D7" s="214" t="s">
        <v>160</v>
      </c>
      <c r="E7" s="228">
        <f t="shared" si="0"/>
        <v>454.99999999999994</v>
      </c>
      <c r="F7" s="228">
        <f t="shared" si="1"/>
        <v>487.5</v>
      </c>
      <c r="G7" s="228">
        <f t="shared" si="2"/>
        <v>520</v>
      </c>
      <c r="H7" s="220">
        <v>650</v>
      </c>
      <c r="I7" s="235"/>
      <c r="J7" s="235"/>
      <c r="K7" s="235"/>
    </row>
    <row r="8" spans="2:11" ht="15">
      <c r="B8" s="247" t="s">
        <v>168</v>
      </c>
      <c r="C8" s="238" t="s">
        <v>152</v>
      </c>
      <c r="D8" s="214" t="s">
        <v>161</v>
      </c>
      <c r="E8" s="228">
        <f t="shared" si="0"/>
        <v>189</v>
      </c>
      <c r="F8" s="228">
        <f t="shared" si="1"/>
        <v>202.5</v>
      </c>
      <c r="G8" s="228">
        <f t="shared" si="2"/>
        <v>216</v>
      </c>
      <c r="H8" s="220">
        <v>270</v>
      </c>
      <c r="I8" s="235"/>
      <c r="J8" s="235"/>
      <c r="K8" s="235"/>
    </row>
    <row r="9" spans="2:11" ht="15">
      <c r="B9" s="250" t="s">
        <v>28</v>
      </c>
      <c r="C9" s="238" t="s">
        <v>152</v>
      </c>
      <c r="D9" s="214" t="s">
        <v>161</v>
      </c>
      <c r="E9" s="228">
        <f t="shared" si="0"/>
        <v>210</v>
      </c>
      <c r="F9" s="228">
        <f t="shared" si="1"/>
        <v>225</v>
      </c>
      <c r="G9" s="228">
        <f t="shared" si="2"/>
        <v>240</v>
      </c>
      <c r="H9" s="220">
        <v>300</v>
      </c>
      <c r="I9" s="235"/>
      <c r="J9" s="235"/>
      <c r="K9" s="235"/>
    </row>
    <row r="10" spans="2:11" ht="15">
      <c r="B10" s="250" t="s">
        <v>28</v>
      </c>
      <c r="C10" s="238" t="s">
        <v>148</v>
      </c>
      <c r="D10" s="214" t="s">
        <v>160</v>
      </c>
      <c r="E10" s="228">
        <f t="shared" si="0"/>
        <v>217</v>
      </c>
      <c r="F10" s="228">
        <f t="shared" si="1"/>
        <v>232.5</v>
      </c>
      <c r="G10" s="228">
        <f t="shared" si="2"/>
        <v>248</v>
      </c>
      <c r="H10" s="220">
        <v>310</v>
      </c>
      <c r="I10" s="235"/>
      <c r="J10" s="235"/>
      <c r="K10" s="235"/>
    </row>
    <row r="11" spans="2:11" ht="15.75" thickBot="1">
      <c r="B11" s="251" t="s">
        <v>28</v>
      </c>
      <c r="C11" s="239" t="s">
        <v>150</v>
      </c>
      <c r="D11" s="215" t="s">
        <v>160</v>
      </c>
      <c r="E11" s="230">
        <f t="shared" si="0"/>
        <v>489.99999999999994</v>
      </c>
      <c r="F11" s="230">
        <f t="shared" si="1"/>
        <v>525</v>
      </c>
      <c r="G11" s="230">
        <f t="shared" si="2"/>
        <v>560</v>
      </c>
      <c r="H11" s="221">
        <v>700</v>
      </c>
      <c r="I11" s="235"/>
      <c r="J11" s="235"/>
      <c r="K11" s="235"/>
    </row>
    <row r="12" spans="2:18" ht="16.5" thickBot="1">
      <c r="B12" s="256" t="s">
        <v>164</v>
      </c>
      <c r="C12" s="257"/>
      <c r="D12" s="257"/>
      <c r="E12" s="257"/>
      <c r="F12" s="257"/>
      <c r="G12" s="257"/>
      <c r="H12" s="258"/>
      <c r="I12" s="231"/>
      <c r="J12" s="231"/>
      <c r="K12" s="231"/>
      <c r="L12" s="231"/>
      <c r="M12" s="231"/>
      <c r="N12" s="231"/>
      <c r="O12" s="235"/>
      <c r="P12" s="211"/>
      <c r="Q12" s="212"/>
      <c r="R12" s="212"/>
    </row>
    <row r="13" spans="2:11" ht="15">
      <c r="B13" s="248" t="s">
        <v>169</v>
      </c>
      <c r="C13" s="213" t="s">
        <v>152</v>
      </c>
      <c r="D13" s="213" t="s">
        <v>161</v>
      </c>
      <c r="E13" s="229">
        <f>MMULT(H13,$C$43)</f>
        <v>70</v>
      </c>
      <c r="F13" s="229">
        <f>MMULT(H13,$C$44)</f>
        <v>75</v>
      </c>
      <c r="G13" s="229">
        <f>MMULT(H13,$C$42)</f>
        <v>80</v>
      </c>
      <c r="H13" s="219">
        <v>100</v>
      </c>
      <c r="I13" s="235"/>
      <c r="J13" s="235"/>
      <c r="K13" s="235"/>
    </row>
    <row r="14" spans="2:11" ht="15">
      <c r="B14" s="249" t="s">
        <v>169</v>
      </c>
      <c r="C14" s="214" t="s">
        <v>151</v>
      </c>
      <c r="D14" s="214" t="s">
        <v>160</v>
      </c>
      <c r="E14" s="228">
        <f>MMULT(H14,$C$43)</f>
        <v>326.9</v>
      </c>
      <c r="F14" s="228">
        <f>MMULT(H14,$C$44)</f>
        <v>350.25</v>
      </c>
      <c r="G14" s="228">
        <f>MMULT(H14,$C$42)</f>
        <v>373.6</v>
      </c>
      <c r="H14" s="220">
        <v>467</v>
      </c>
      <c r="I14" s="235"/>
      <c r="J14" s="235"/>
      <c r="K14" s="235"/>
    </row>
    <row r="15" spans="2:11" ht="15">
      <c r="B15" s="250" t="s">
        <v>170</v>
      </c>
      <c r="C15" s="214" t="s">
        <v>157</v>
      </c>
      <c r="D15" s="214" t="s">
        <v>160</v>
      </c>
      <c r="E15" s="228">
        <f>MMULT(H15,$C$43)</f>
        <v>159.6</v>
      </c>
      <c r="F15" s="228">
        <f>MMULT(H15,$C$44)</f>
        <v>171</v>
      </c>
      <c r="G15" s="228">
        <f>MMULT(H15,$C$42)</f>
        <v>182.4</v>
      </c>
      <c r="H15" s="220">
        <v>228</v>
      </c>
      <c r="I15" s="235"/>
      <c r="J15" s="235"/>
      <c r="K15" s="235"/>
    </row>
    <row r="16" spans="2:11" ht="15">
      <c r="B16" s="250" t="s">
        <v>170</v>
      </c>
      <c r="C16" s="214" t="s">
        <v>156</v>
      </c>
      <c r="D16" s="214" t="s">
        <v>160</v>
      </c>
      <c r="E16" s="228">
        <f>MMULT(H16,$C$43)</f>
        <v>298.9</v>
      </c>
      <c r="F16" s="228">
        <f>MMULT(H16,$C$44)</f>
        <v>320.25</v>
      </c>
      <c r="G16" s="228">
        <f>MMULT(H16,$C$42)</f>
        <v>341.6</v>
      </c>
      <c r="H16" s="220">
        <v>427</v>
      </c>
      <c r="I16" s="235"/>
      <c r="J16" s="235"/>
      <c r="K16" s="235"/>
    </row>
    <row r="17" spans="2:11" ht="15.75" thickBot="1">
      <c r="B17" s="251" t="s">
        <v>170</v>
      </c>
      <c r="C17" s="215" t="s">
        <v>151</v>
      </c>
      <c r="D17" s="215" t="s">
        <v>160</v>
      </c>
      <c r="E17" s="230">
        <f>MMULT(H17,$C$43)</f>
        <v>437.5</v>
      </c>
      <c r="F17" s="230">
        <f>MMULT(H17,$C$44)</f>
        <v>468.75</v>
      </c>
      <c r="G17" s="230">
        <f>MMULT(H17,$C$42)</f>
        <v>500</v>
      </c>
      <c r="H17" s="221">
        <v>625</v>
      </c>
      <c r="I17" s="235"/>
      <c r="J17" s="235"/>
      <c r="K17" s="235"/>
    </row>
    <row r="18" spans="2:18" ht="16.5" thickBot="1">
      <c r="B18" s="256" t="s">
        <v>165</v>
      </c>
      <c r="C18" s="257"/>
      <c r="D18" s="257"/>
      <c r="E18" s="257"/>
      <c r="F18" s="257"/>
      <c r="G18" s="257"/>
      <c r="H18" s="258"/>
      <c r="I18" s="231"/>
      <c r="J18" s="231"/>
      <c r="K18" s="231"/>
      <c r="L18" s="231"/>
      <c r="M18" s="231"/>
      <c r="N18" s="231"/>
      <c r="O18" s="235"/>
      <c r="P18" s="211"/>
      <c r="Q18" s="212"/>
      <c r="R18" s="212"/>
    </row>
    <row r="19" spans="2:11" ht="15">
      <c r="B19" s="255" t="s">
        <v>37</v>
      </c>
      <c r="C19" s="213" t="s">
        <v>153</v>
      </c>
      <c r="D19" s="213" t="s">
        <v>160</v>
      </c>
      <c r="E19" s="229">
        <f aca="true" t="shared" si="3" ref="E19:E25">MMULT(H19,$C$43)</f>
        <v>157.5</v>
      </c>
      <c r="F19" s="229">
        <f aca="true" t="shared" si="4" ref="F19:F25">MMULT(H19,$C$44)</f>
        <v>168.75</v>
      </c>
      <c r="G19" s="229">
        <f aca="true" t="shared" si="5" ref="G19:G25">MMULT(H19,$C$42)</f>
        <v>180</v>
      </c>
      <c r="H19" s="219">
        <v>225</v>
      </c>
      <c r="I19" s="235"/>
      <c r="J19" s="235"/>
      <c r="K19" s="235"/>
    </row>
    <row r="20" spans="2:11" ht="15">
      <c r="B20" s="250" t="s">
        <v>37</v>
      </c>
      <c r="C20" s="214" t="s">
        <v>154</v>
      </c>
      <c r="D20" s="214" t="s">
        <v>160</v>
      </c>
      <c r="E20" s="228">
        <f t="shared" si="3"/>
        <v>259</v>
      </c>
      <c r="F20" s="228">
        <f t="shared" si="4"/>
        <v>277.5</v>
      </c>
      <c r="G20" s="228">
        <f t="shared" si="5"/>
        <v>296</v>
      </c>
      <c r="H20" s="220">
        <v>370</v>
      </c>
      <c r="I20" s="235"/>
      <c r="J20" s="235"/>
      <c r="K20" s="235"/>
    </row>
    <row r="21" spans="2:8" ht="15">
      <c r="B21" s="250" t="s">
        <v>171</v>
      </c>
      <c r="C21" s="214" t="s">
        <v>144</v>
      </c>
      <c r="D21" s="214" t="s">
        <v>160</v>
      </c>
      <c r="E21" s="228">
        <f t="shared" si="3"/>
        <v>136.5</v>
      </c>
      <c r="F21" s="228">
        <f t="shared" si="4"/>
        <v>146.25</v>
      </c>
      <c r="G21" s="228">
        <f t="shared" si="5"/>
        <v>156</v>
      </c>
      <c r="H21" s="220">
        <v>195</v>
      </c>
    </row>
    <row r="22" spans="2:11" ht="15">
      <c r="B22" s="250" t="s">
        <v>171</v>
      </c>
      <c r="C22" s="214" t="s">
        <v>145</v>
      </c>
      <c r="D22" s="214" t="s">
        <v>160</v>
      </c>
      <c r="E22" s="228">
        <f t="shared" si="3"/>
        <v>246.39999999999998</v>
      </c>
      <c r="F22" s="228">
        <f t="shared" si="4"/>
        <v>264</v>
      </c>
      <c r="G22" s="228">
        <f t="shared" si="5"/>
        <v>281.6</v>
      </c>
      <c r="H22" s="220">
        <v>352</v>
      </c>
      <c r="I22" s="235"/>
      <c r="J22" s="235"/>
      <c r="K22" s="235"/>
    </row>
    <row r="23" spans="2:11" ht="15">
      <c r="B23" s="250" t="s">
        <v>146</v>
      </c>
      <c r="C23" s="214" t="s">
        <v>159</v>
      </c>
      <c r="D23" s="214" t="s">
        <v>160</v>
      </c>
      <c r="E23" s="228">
        <f t="shared" si="3"/>
        <v>168</v>
      </c>
      <c r="F23" s="228">
        <f t="shared" si="4"/>
        <v>180</v>
      </c>
      <c r="G23" s="228">
        <f t="shared" si="5"/>
        <v>192</v>
      </c>
      <c r="H23" s="220">
        <v>240</v>
      </c>
      <c r="I23" s="235"/>
      <c r="J23" s="235"/>
      <c r="K23" s="235"/>
    </row>
    <row r="24" spans="2:11" ht="15">
      <c r="B24" s="250" t="s">
        <v>172</v>
      </c>
      <c r="C24" s="214" t="s">
        <v>158</v>
      </c>
      <c r="D24" s="214" t="s">
        <v>160</v>
      </c>
      <c r="E24" s="228">
        <f t="shared" si="3"/>
        <v>108.5</v>
      </c>
      <c r="F24" s="228">
        <f t="shared" si="4"/>
        <v>116.25</v>
      </c>
      <c r="G24" s="228">
        <f t="shared" si="5"/>
        <v>124</v>
      </c>
      <c r="H24" s="220">
        <v>155</v>
      </c>
      <c r="I24" s="235"/>
      <c r="J24" s="235"/>
      <c r="K24" s="235"/>
    </row>
    <row r="25" spans="2:11" ht="15.75" thickBot="1">
      <c r="B25" s="251" t="s">
        <v>179</v>
      </c>
      <c r="C25" s="215" t="s">
        <v>115</v>
      </c>
      <c r="D25" s="215" t="s">
        <v>160</v>
      </c>
      <c r="E25" s="230">
        <f t="shared" si="3"/>
        <v>115.49999999999999</v>
      </c>
      <c r="F25" s="230">
        <f t="shared" si="4"/>
        <v>123.75</v>
      </c>
      <c r="G25" s="230">
        <f t="shared" si="5"/>
        <v>132</v>
      </c>
      <c r="H25" s="221">
        <v>165</v>
      </c>
      <c r="I25" s="235"/>
      <c r="J25" s="235"/>
      <c r="K25" s="235"/>
    </row>
    <row r="26" spans="2:18" ht="16.5" thickBot="1">
      <c r="B26" s="256" t="s">
        <v>166</v>
      </c>
      <c r="C26" s="257"/>
      <c r="D26" s="257"/>
      <c r="E26" s="257"/>
      <c r="F26" s="257"/>
      <c r="G26" s="257"/>
      <c r="H26" s="258"/>
      <c r="I26" s="231"/>
      <c r="J26" s="231"/>
      <c r="K26" s="231"/>
      <c r="L26" s="231"/>
      <c r="M26" s="231"/>
      <c r="N26" s="231"/>
      <c r="O26" s="235"/>
      <c r="P26" s="211"/>
      <c r="Q26" s="212"/>
      <c r="R26" s="212"/>
    </row>
    <row r="27" spans="2:11" ht="15">
      <c r="B27" s="252" t="s">
        <v>173</v>
      </c>
      <c r="C27" s="237" t="s">
        <v>158</v>
      </c>
      <c r="D27" s="237" t="s">
        <v>160</v>
      </c>
      <c r="E27" s="240">
        <f aca="true" t="shared" si="6" ref="E27:E34">MMULT(H27,$C$43)</f>
        <v>71.39999999999999</v>
      </c>
      <c r="F27" s="240">
        <f aca="true" t="shared" si="7" ref="F27:F34">MMULT(H27,$C$44)</f>
        <v>76.5</v>
      </c>
      <c r="G27" s="240">
        <f aca="true" t="shared" si="8" ref="G27:G34">MMULT(H27,$C$42)</f>
        <v>81.60000000000001</v>
      </c>
      <c r="H27" s="241">
        <v>102</v>
      </c>
      <c r="I27" s="235"/>
      <c r="J27" s="235"/>
      <c r="K27" s="235"/>
    </row>
    <row r="28" spans="2:11" ht="15">
      <c r="B28" s="250" t="s">
        <v>173</v>
      </c>
      <c r="C28" s="238" t="s">
        <v>131</v>
      </c>
      <c r="D28" s="238" t="s">
        <v>160</v>
      </c>
      <c r="E28" s="242">
        <f t="shared" si="6"/>
        <v>87.5</v>
      </c>
      <c r="F28" s="242">
        <f t="shared" si="7"/>
        <v>93.75</v>
      </c>
      <c r="G28" s="242">
        <f t="shared" si="8"/>
        <v>100</v>
      </c>
      <c r="H28" s="243">
        <v>125</v>
      </c>
      <c r="I28" s="235"/>
      <c r="J28" s="235"/>
      <c r="K28" s="235"/>
    </row>
    <row r="29" spans="2:11" ht="15">
      <c r="B29" s="250" t="s">
        <v>180</v>
      </c>
      <c r="C29" s="238" t="s">
        <v>131</v>
      </c>
      <c r="D29" s="238" t="s">
        <v>160</v>
      </c>
      <c r="E29" s="242">
        <f t="shared" si="6"/>
        <v>105</v>
      </c>
      <c r="F29" s="242">
        <f t="shared" si="7"/>
        <v>112.5</v>
      </c>
      <c r="G29" s="242">
        <f t="shared" si="8"/>
        <v>120</v>
      </c>
      <c r="H29" s="243">
        <v>150</v>
      </c>
      <c r="I29" s="235"/>
      <c r="J29" s="235"/>
      <c r="K29" s="235"/>
    </row>
    <row r="30" spans="2:11" ht="15">
      <c r="B30" s="250" t="s">
        <v>173</v>
      </c>
      <c r="C30" s="238" t="s">
        <v>131</v>
      </c>
      <c r="D30" s="238" t="s">
        <v>161</v>
      </c>
      <c r="E30" s="242">
        <f t="shared" si="6"/>
        <v>67.19999999999999</v>
      </c>
      <c r="F30" s="242">
        <f t="shared" si="7"/>
        <v>72</v>
      </c>
      <c r="G30" s="242">
        <f t="shared" si="8"/>
        <v>76.80000000000001</v>
      </c>
      <c r="H30" s="243">
        <v>96</v>
      </c>
      <c r="I30" s="235"/>
      <c r="J30" s="235"/>
      <c r="K30" s="235"/>
    </row>
    <row r="31" spans="2:11" ht="15">
      <c r="B31" s="250" t="s">
        <v>87</v>
      </c>
      <c r="C31" s="238" t="s">
        <v>155</v>
      </c>
      <c r="D31" s="238" t="s">
        <v>160</v>
      </c>
      <c r="E31" s="242">
        <f t="shared" si="6"/>
        <v>84</v>
      </c>
      <c r="F31" s="242">
        <f t="shared" si="7"/>
        <v>90</v>
      </c>
      <c r="G31" s="242">
        <f t="shared" si="8"/>
        <v>96</v>
      </c>
      <c r="H31" s="243">
        <v>120</v>
      </c>
      <c r="I31" s="235"/>
      <c r="J31" s="235"/>
      <c r="K31" s="235"/>
    </row>
    <row r="32" spans="2:11" ht="15">
      <c r="B32" s="250" t="s">
        <v>42</v>
      </c>
      <c r="C32" s="238" t="s">
        <v>155</v>
      </c>
      <c r="D32" s="238" t="s">
        <v>160</v>
      </c>
      <c r="E32" s="242">
        <f t="shared" si="6"/>
        <v>106.39999999999999</v>
      </c>
      <c r="F32" s="242">
        <f t="shared" si="7"/>
        <v>114</v>
      </c>
      <c r="G32" s="242">
        <f t="shared" si="8"/>
        <v>121.60000000000001</v>
      </c>
      <c r="H32" s="243">
        <v>152</v>
      </c>
      <c r="I32" s="253"/>
      <c r="J32" s="253"/>
      <c r="K32" s="253"/>
    </row>
    <row r="33" spans="2:11" ht="15">
      <c r="B33" s="250" t="s">
        <v>141</v>
      </c>
      <c r="C33" s="238" t="s">
        <v>143</v>
      </c>
      <c r="D33" s="238" t="s">
        <v>162</v>
      </c>
      <c r="E33" s="242">
        <f t="shared" si="6"/>
        <v>161</v>
      </c>
      <c r="F33" s="242">
        <f t="shared" si="7"/>
        <v>172.5</v>
      </c>
      <c r="G33" s="242">
        <f t="shared" si="8"/>
        <v>184</v>
      </c>
      <c r="H33" s="243">
        <v>230</v>
      </c>
      <c r="I33" s="253"/>
      <c r="J33" s="253"/>
      <c r="K33" s="253"/>
    </row>
    <row r="34" spans="2:11" ht="15.75" thickBot="1">
      <c r="B34" s="251" t="s">
        <v>142</v>
      </c>
      <c r="C34" s="239" t="s">
        <v>159</v>
      </c>
      <c r="D34" s="239" t="s">
        <v>160</v>
      </c>
      <c r="E34" s="244">
        <f t="shared" si="6"/>
        <v>196</v>
      </c>
      <c r="F34" s="244">
        <f t="shared" si="7"/>
        <v>210</v>
      </c>
      <c r="G34" s="244">
        <f t="shared" si="8"/>
        <v>224</v>
      </c>
      <c r="H34" s="245">
        <v>280</v>
      </c>
      <c r="I34" s="235"/>
      <c r="J34" s="235"/>
      <c r="K34" s="235"/>
    </row>
    <row r="35" spans="2:18" ht="16.5" thickBot="1">
      <c r="B35" s="256" t="s">
        <v>167</v>
      </c>
      <c r="C35" s="257"/>
      <c r="D35" s="257"/>
      <c r="E35" s="257"/>
      <c r="F35" s="257"/>
      <c r="G35" s="257"/>
      <c r="H35" s="258"/>
      <c r="I35" s="231"/>
      <c r="J35" s="231"/>
      <c r="K35" s="231"/>
      <c r="L35" s="231"/>
      <c r="M35" s="231"/>
      <c r="N35" s="231"/>
      <c r="O35" s="235"/>
      <c r="P35" s="211"/>
      <c r="Q35" s="212"/>
      <c r="R35" s="212"/>
    </row>
    <row r="36" spans="2:11" ht="15">
      <c r="B36" s="252" t="s">
        <v>174</v>
      </c>
      <c r="C36" s="213" t="s">
        <v>155</v>
      </c>
      <c r="D36" s="213" t="s">
        <v>160</v>
      </c>
      <c r="E36" s="229">
        <f>MMULT(H36,$C$43)</f>
        <v>125.99999999999999</v>
      </c>
      <c r="F36" s="229">
        <f>MMULT(H36,$C$44)</f>
        <v>135</v>
      </c>
      <c r="G36" s="229">
        <f>MMULT(H36,$C$42)</f>
        <v>144</v>
      </c>
      <c r="H36" s="219">
        <v>180</v>
      </c>
      <c r="I36" s="235"/>
      <c r="J36" s="235"/>
      <c r="K36" s="235"/>
    </row>
    <row r="37" spans="2:11" ht="15">
      <c r="B37" s="250" t="s">
        <v>178</v>
      </c>
      <c r="C37" s="214" t="s">
        <v>131</v>
      </c>
      <c r="D37" s="214" t="s">
        <v>160</v>
      </c>
      <c r="E37" s="228">
        <f>MMULT(H37,$C$43)</f>
        <v>77</v>
      </c>
      <c r="F37" s="228">
        <f>MMULT(H37,$C$44)</f>
        <v>82.5</v>
      </c>
      <c r="G37" s="228">
        <f>MMULT(H37,$C$42)</f>
        <v>88</v>
      </c>
      <c r="H37" s="220">
        <v>110</v>
      </c>
      <c r="I37" s="235"/>
      <c r="J37" s="235"/>
      <c r="K37" s="235"/>
    </row>
    <row r="38" spans="2:11" ht="15">
      <c r="B38" s="250" t="s">
        <v>147</v>
      </c>
      <c r="C38" s="214" t="s">
        <v>131</v>
      </c>
      <c r="D38" s="214" t="s">
        <v>161</v>
      </c>
      <c r="E38" s="228">
        <f>MMULT(H38,$C$43)</f>
        <v>73.5</v>
      </c>
      <c r="F38" s="228">
        <f>MMULT(H38,$C$44)</f>
        <v>78.75</v>
      </c>
      <c r="G38" s="228">
        <f>MMULT(H38,$C$42)</f>
        <v>84</v>
      </c>
      <c r="H38" s="220">
        <v>105</v>
      </c>
      <c r="I38" s="235"/>
      <c r="J38" s="235"/>
      <c r="K38" s="235"/>
    </row>
    <row r="39" spans="2:11" ht="15">
      <c r="B39" s="250" t="s">
        <v>147</v>
      </c>
      <c r="C39" s="214" t="s">
        <v>131</v>
      </c>
      <c r="D39" s="214" t="s">
        <v>160</v>
      </c>
      <c r="E39" s="228">
        <f>MMULT(H39,$C$43)</f>
        <v>84</v>
      </c>
      <c r="F39" s="228">
        <f>MMULT(H39,$C$44)</f>
        <v>90</v>
      </c>
      <c r="G39" s="228">
        <f>MMULT(H39,$C$42)</f>
        <v>96</v>
      </c>
      <c r="H39" s="220">
        <v>120</v>
      </c>
      <c r="I39" s="235"/>
      <c r="J39" s="235"/>
      <c r="K39" s="235"/>
    </row>
    <row r="40" spans="2:11" ht="15.75" thickBot="1">
      <c r="B40" s="251" t="s">
        <v>140</v>
      </c>
      <c r="C40" s="215" t="s">
        <v>143</v>
      </c>
      <c r="D40" s="215" t="s">
        <v>162</v>
      </c>
      <c r="E40" s="230">
        <f>MMULT(H40,$C$43)</f>
        <v>164.5</v>
      </c>
      <c r="F40" s="230">
        <f>MMULT(H40,$C$44)</f>
        <v>176.25</v>
      </c>
      <c r="G40" s="230">
        <f>MMULT(H40,$C$42)</f>
        <v>188</v>
      </c>
      <c r="H40" s="221">
        <v>235</v>
      </c>
      <c r="I40" s="235"/>
      <c r="J40" s="235"/>
      <c r="K40" s="235"/>
    </row>
    <row r="41" spans="2:9" ht="14.25">
      <c r="B41" s="209"/>
      <c r="C41" s="210"/>
      <c r="D41" s="210"/>
      <c r="E41" s="225"/>
      <c r="F41" s="225"/>
      <c r="G41" s="225"/>
      <c r="H41" s="216"/>
      <c r="I41" s="236"/>
    </row>
    <row r="42" spans="2:9" ht="14.25" hidden="1">
      <c r="B42" s="209"/>
      <c r="C42" s="222">
        <v>0.8</v>
      </c>
      <c r="D42" s="210"/>
      <c r="E42" s="225"/>
      <c r="F42" s="225"/>
      <c r="G42" s="225"/>
      <c r="H42" s="216"/>
      <c r="I42" s="236"/>
    </row>
    <row r="43" spans="3:8" ht="12.75" hidden="1">
      <c r="C43" s="223">
        <v>0.7</v>
      </c>
      <c r="D43" s="207"/>
      <c r="E43" s="226"/>
      <c r="F43" s="226"/>
      <c r="G43" s="226"/>
      <c r="H43" s="217"/>
    </row>
    <row r="44" spans="3:8" ht="12.75" hidden="1">
      <c r="C44" s="223">
        <v>0.75</v>
      </c>
      <c r="D44" s="207"/>
      <c r="E44" s="226"/>
      <c r="F44" s="226"/>
      <c r="G44" s="226"/>
      <c r="H44" s="217"/>
    </row>
    <row r="45" spans="3:8" ht="12.75" hidden="1">
      <c r="C45" s="224">
        <v>11</v>
      </c>
      <c r="D45" s="207"/>
      <c r="E45" s="226"/>
      <c r="F45" s="226"/>
      <c r="G45" s="226"/>
      <c r="H45" s="217"/>
    </row>
    <row r="46" spans="3:8" ht="12.75">
      <c r="C46" s="207"/>
      <c r="D46" s="207"/>
      <c r="E46" s="226"/>
      <c r="F46" s="226"/>
      <c r="G46" s="226"/>
      <c r="H46" s="217"/>
    </row>
    <row r="47" spans="3:8" ht="12.75">
      <c r="C47" s="207"/>
      <c r="D47" s="207"/>
      <c r="E47" s="226"/>
      <c r="F47" s="226"/>
      <c r="G47" s="226"/>
      <c r="H47" s="217"/>
    </row>
    <row r="48" spans="3:8" ht="12.75">
      <c r="C48" s="207"/>
      <c r="D48" s="207"/>
      <c r="E48" s="226"/>
      <c r="F48" s="226"/>
      <c r="G48" s="226"/>
      <c r="H48" s="217"/>
    </row>
    <row r="49" spans="3:8" ht="12.75">
      <c r="C49" s="207"/>
      <c r="D49" s="207"/>
      <c r="E49" s="226"/>
      <c r="F49" s="226"/>
      <c r="G49" s="226"/>
      <c r="H49" s="217"/>
    </row>
    <row r="50" spans="3:8" ht="12.75">
      <c r="C50" s="207"/>
      <c r="D50" s="207"/>
      <c r="E50" s="226"/>
      <c r="F50" s="226"/>
      <c r="G50" s="226"/>
      <c r="H50" s="217"/>
    </row>
    <row r="51" spans="3:8" ht="12.75">
      <c r="C51" s="207"/>
      <c r="D51" s="207"/>
      <c r="E51" s="226"/>
      <c r="F51" s="226"/>
      <c r="G51" s="226"/>
      <c r="H51" s="217"/>
    </row>
    <row r="52" spans="3:8" ht="12.75">
      <c r="C52" s="207"/>
      <c r="D52" s="207"/>
      <c r="E52" s="226"/>
      <c r="F52" s="226"/>
      <c r="G52" s="226"/>
      <c r="H52" s="217"/>
    </row>
    <row r="53" spans="3:8" ht="12.75">
      <c r="C53" s="207"/>
      <c r="D53" s="207"/>
      <c r="E53" s="226"/>
      <c r="F53" s="226"/>
      <c r="G53" s="226"/>
      <c r="H53" s="217"/>
    </row>
    <row r="54" spans="3:8" ht="12.75">
      <c r="C54" s="207"/>
      <c r="D54" s="207"/>
      <c r="E54" s="226"/>
      <c r="F54" s="226"/>
      <c r="G54" s="226"/>
      <c r="H54" s="217"/>
    </row>
    <row r="55" spans="3:8" ht="12.75">
      <c r="C55" s="207"/>
      <c r="D55" s="207"/>
      <c r="E55" s="226"/>
      <c r="F55" s="226"/>
      <c r="G55" s="226"/>
      <c r="H55" s="217"/>
    </row>
    <row r="56" spans="3:8" ht="12.75">
      <c r="C56" s="207"/>
      <c r="D56" s="207"/>
      <c r="E56" s="226"/>
      <c r="F56" s="226"/>
      <c r="G56" s="226"/>
      <c r="H56" s="217"/>
    </row>
    <row r="57" spans="3:8" ht="12.75">
      <c r="C57" s="207"/>
      <c r="D57" s="207"/>
      <c r="E57" s="226"/>
      <c r="F57" s="226"/>
      <c r="G57" s="226"/>
      <c r="H57" s="217"/>
    </row>
    <row r="58" spans="3:8" ht="12.75">
      <c r="C58" s="207"/>
      <c r="D58" s="207"/>
      <c r="E58" s="226"/>
      <c r="F58" s="226"/>
      <c r="G58" s="226"/>
      <c r="H58" s="217"/>
    </row>
    <row r="59" spans="3:8" ht="12.75">
      <c r="C59" s="207"/>
      <c r="D59" s="207"/>
      <c r="E59" s="226"/>
      <c r="F59" s="226"/>
      <c r="G59" s="226"/>
      <c r="H59" s="217"/>
    </row>
    <row r="60" spans="3:8" ht="12.75">
      <c r="C60" s="207"/>
      <c r="D60" s="207"/>
      <c r="E60" s="226"/>
      <c r="F60" s="226"/>
      <c r="G60" s="226"/>
      <c r="H60" s="217"/>
    </row>
    <row r="61" spans="3:8" ht="12.75">
      <c r="C61" s="207"/>
      <c r="D61" s="207"/>
      <c r="E61" s="226"/>
      <c r="F61" s="226"/>
      <c r="G61" s="226"/>
      <c r="H61" s="217"/>
    </row>
    <row r="62" spans="3:8" ht="12.75">
      <c r="C62" s="207"/>
      <c r="D62" s="207"/>
      <c r="E62" s="226"/>
      <c r="F62" s="226"/>
      <c r="G62" s="226"/>
      <c r="H62" s="217"/>
    </row>
    <row r="63" spans="3:8" ht="12.75">
      <c r="C63" s="207"/>
      <c r="D63" s="207"/>
      <c r="E63" s="226"/>
      <c r="F63" s="226"/>
      <c r="G63" s="226"/>
      <c r="H63" s="217"/>
    </row>
    <row r="64" spans="3:8" ht="12.75">
      <c r="C64" s="207"/>
      <c r="D64" s="207"/>
      <c r="E64" s="226"/>
      <c r="F64" s="226"/>
      <c r="G64" s="226"/>
      <c r="H64" s="217"/>
    </row>
    <row r="65" spans="3:8" ht="12.75">
      <c r="C65" s="207"/>
      <c r="D65" s="207"/>
      <c r="E65" s="226"/>
      <c r="F65" s="226"/>
      <c r="G65" s="226"/>
      <c r="H65" s="217"/>
    </row>
    <row r="66" spans="3:8" ht="12.75">
      <c r="C66" s="207"/>
      <c r="D66" s="207"/>
      <c r="E66" s="226"/>
      <c r="F66" s="226"/>
      <c r="G66" s="226"/>
      <c r="H66" s="217"/>
    </row>
    <row r="67" spans="3:8" ht="12.75">
      <c r="C67" s="207"/>
      <c r="D67" s="207"/>
      <c r="E67" s="226"/>
      <c r="F67" s="226"/>
      <c r="G67" s="226"/>
      <c r="H67" s="217"/>
    </row>
  </sheetData>
  <sheetProtection/>
  <mergeCells count="12">
    <mergeCell ref="B18:H18"/>
    <mergeCell ref="B26:H26"/>
    <mergeCell ref="B35:H35"/>
    <mergeCell ref="G3:G4"/>
    <mergeCell ref="F3:F4"/>
    <mergeCell ref="E3:E4"/>
    <mergeCell ref="H2:H4"/>
    <mergeCell ref="C2:C4"/>
    <mergeCell ref="D2:D4"/>
    <mergeCell ref="B2:B4"/>
    <mergeCell ref="B5:H5"/>
    <mergeCell ref="B12:H12"/>
  </mergeCells>
  <printOptions/>
  <pageMargins left="0.25" right="0.25" top="0.75" bottom="0.75" header="0.3" footer="0.3"/>
  <pageSetup horizontalDpi="600" verticalDpi="600" orientation="landscape" paperSize="9" scale="76" r:id="rId2"/>
  <rowBreaks count="1" manualBreakCount="1">
    <brk id="40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O90" sqref="O90:O96"/>
    </sheetView>
  </sheetViews>
  <sheetFormatPr defaultColWidth="9.140625" defaultRowHeight="12.75"/>
  <cols>
    <col min="1" max="1" width="33.00390625" style="0" customWidth="1"/>
    <col min="2" max="2" width="7.00390625" style="3" bestFit="1" customWidth="1"/>
    <col min="3" max="3" width="25.28125" style="9" customWidth="1"/>
    <col min="4" max="4" width="13.8515625" style="3" bestFit="1" customWidth="1"/>
    <col min="5" max="5" width="16.57421875" style="10" hidden="1" customWidth="1"/>
    <col min="6" max="6" width="10.421875" style="3" hidden="1" customWidth="1"/>
    <col min="7" max="7" width="16.57421875" style="3" hidden="1" customWidth="1"/>
    <col min="8" max="8" width="17.28125" style="3" hidden="1" customWidth="1"/>
    <col min="9" max="10" width="0" style="3" hidden="1" customWidth="1"/>
    <col min="11" max="11" width="7.8515625" style="3" customWidth="1"/>
    <col min="12" max="13" width="9.140625" style="3" customWidth="1"/>
    <col min="14" max="14" width="10.57421875" style="3" customWidth="1"/>
    <col min="16" max="16" width="13.140625" style="0" customWidth="1"/>
  </cols>
  <sheetData>
    <row r="1" spans="1:16" ht="2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8" ht="10.5" customHeight="1">
      <c r="A2" s="1"/>
      <c r="B2" s="2"/>
      <c r="C2" s="8"/>
      <c r="D2" s="6"/>
      <c r="F2" s="2"/>
      <c r="H2" s="2"/>
    </row>
    <row r="3" spans="1:16" ht="24">
      <c r="A3" s="135" t="s">
        <v>1</v>
      </c>
      <c r="B3" s="135" t="s">
        <v>2</v>
      </c>
      <c r="C3" s="136" t="s">
        <v>3</v>
      </c>
      <c r="D3" s="135" t="s">
        <v>4</v>
      </c>
      <c r="E3" s="137" t="s">
        <v>5</v>
      </c>
      <c r="F3" s="138" t="s">
        <v>6</v>
      </c>
      <c r="G3" s="138" t="s">
        <v>7</v>
      </c>
      <c r="H3" s="135" t="s">
        <v>8</v>
      </c>
      <c r="I3" s="139"/>
      <c r="J3" s="139"/>
      <c r="K3" s="135" t="s">
        <v>116</v>
      </c>
      <c r="L3" s="140" t="s">
        <v>117</v>
      </c>
      <c r="M3" s="140" t="s">
        <v>118</v>
      </c>
      <c r="N3" s="141" t="s">
        <v>119</v>
      </c>
      <c r="O3" s="140" t="s">
        <v>8</v>
      </c>
      <c r="P3" s="142" t="s">
        <v>120</v>
      </c>
    </row>
    <row r="4" spans="1:16" ht="12.75" customHeight="1">
      <c r="A4" s="12"/>
      <c r="B4" s="13">
        <v>1298513</v>
      </c>
      <c r="C4" s="12" t="s">
        <v>9</v>
      </c>
      <c r="D4" s="13" t="s">
        <v>10</v>
      </c>
      <c r="E4" s="14" t="s">
        <v>11</v>
      </c>
      <c r="F4" s="13">
        <v>8</v>
      </c>
      <c r="G4" s="13"/>
      <c r="H4" s="15"/>
      <c r="I4" s="16"/>
      <c r="J4" s="16"/>
      <c r="K4" s="148">
        <v>6.6</v>
      </c>
      <c r="L4" s="165">
        <v>2.3</v>
      </c>
      <c r="M4" s="165">
        <v>4.3</v>
      </c>
      <c r="N4" s="20"/>
      <c r="O4" s="169"/>
      <c r="P4" s="18"/>
    </row>
    <row r="5" spans="1:16" ht="13.5" customHeight="1">
      <c r="A5" s="19" t="s">
        <v>128</v>
      </c>
      <c r="B5" s="20">
        <v>1298514</v>
      </c>
      <c r="C5" s="21" t="s">
        <v>9</v>
      </c>
      <c r="D5" s="20" t="s">
        <v>106</v>
      </c>
      <c r="E5" s="14" t="s">
        <v>13</v>
      </c>
      <c r="F5" s="20">
        <v>6</v>
      </c>
      <c r="G5" s="20">
        <v>21069092</v>
      </c>
      <c r="H5" s="22"/>
      <c r="I5" s="16"/>
      <c r="J5" s="16"/>
      <c r="K5" s="149">
        <v>7.2</v>
      </c>
      <c r="L5" s="165">
        <v>1.73</v>
      </c>
      <c r="M5" s="165">
        <v>5.47</v>
      </c>
      <c r="N5" s="20" t="s">
        <v>121</v>
      </c>
      <c r="O5" s="170"/>
      <c r="P5" s="18"/>
    </row>
    <row r="6" spans="1:16" ht="12.75">
      <c r="A6" s="23"/>
      <c r="B6" s="20">
        <v>1298515</v>
      </c>
      <c r="C6" s="21" t="s">
        <v>9</v>
      </c>
      <c r="D6" s="20" t="s">
        <v>107</v>
      </c>
      <c r="E6" s="14" t="s">
        <v>15</v>
      </c>
      <c r="F6" s="20"/>
      <c r="G6" s="20"/>
      <c r="H6" s="22"/>
      <c r="I6" s="16"/>
      <c r="J6" s="16"/>
      <c r="K6" s="149">
        <v>16.6</v>
      </c>
      <c r="L6" s="165">
        <v>8.05</v>
      </c>
      <c r="M6" s="165">
        <v>8.55</v>
      </c>
      <c r="N6" s="20"/>
      <c r="O6" s="170"/>
      <c r="P6" s="18"/>
    </row>
    <row r="7" spans="1:16" ht="12.75">
      <c r="A7" s="23"/>
      <c r="B7" s="20">
        <v>129875</v>
      </c>
      <c r="C7" s="21" t="s">
        <v>16</v>
      </c>
      <c r="D7" s="20" t="s">
        <v>10</v>
      </c>
      <c r="E7" s="14" t="s">
        <v>11</v>
      </c>
      <c r="F7" s="20">
        <v>8</v>
      </c>
      <c r="G7" s="20"/>
      <c r="H7" s="22"/>
      <c r="I7" s="16"/>
      <c r="J7" s="16"/>
      <c r="K7" s="149">
        <v>6.6</v>
      </c>
      <c r="L7" s="165">
        <v>2.3</v>
      </c>
      <c r="M7" s="165">
        <v>4.3</v>
      </c>
      <c r="N7" s="20"/>
      <c r="O7" s="170"/>
      <c r="P7" s="18"/>
    </row>
    <row r="8" spans="1:16" ht="12.75">
      <c r="A8" s="23"/>
      <c r="B8" s="20">
        <v>129876</v>
      </c>
      <c r="C8" s="21" t="s">
        <v>16</v>
      </c>
      <c r="D8" s="20" t="s">
        <v>106</v>
      </c>
      <c r="E8" s="14" t="s">
        <v>13</v>
      </c>
      <c r="F8" s="20">
        <v>6</v>
      </c>
      <c r="G8" s="20"/>
      <c r="H8" s="22"/>
      <c r="I8" s="16"/>
      <c r="J8" s="16"/>
      <c r="K8" s="149">
        <v>7.2</v>
      </c>
      <c r="L8" s="165">
        <v>1.73</v>
      </c>
      <c r="M8" s="165">
        <v>5.47</v>
      </c>
      <c r="N8" s="20"/>
      <c r="O8" s="170"/>
      <c r="P8" s="18"/>
    </row>
    <row r="9" spans="1:16" ht="12.75">
      <c r="A9" s="23"/>
      <c r="B9" s="20">
        <v>129877</v>
      </c>
      <c r="C9" s="21" t="s">
        <v>16</v>
      </c>
      <c r="D9" s="20" t="s">
        <v>107</v>
      </c>
      <c r="E9" s="14" t="s">
        <v>15</v>
      </c>
      <c r="F9" s="20"/>
      <c r="G9" s="20"/>
      <c r="H9" s="22"/>
      <c r="I9" s="16"/>
      <c r="J9" s="16"/>
      <c r="K9" s="149">
        <v>16.6</v>
      </c>
      <c r="L9" s="165">
        <v>8.05</v>
      </c>
      <c r="M9" s="165">
        <v>8.55</v>
      </c>
      <c r="N9" s="20"/>
      <c r="O9" s="170"/>
      <c r="P9" s="18"/>
    </row>
    <row r="10" spans="1:16" ht="12.75">
      <c r="A10" s="23"/>
      <c r="B10" s="20">
        <v>127603</v>
      </c>
      <c r="C10" s="21" t="s">
        <v>17</v>
      </c>
      <c r="D10" s="20" t="s">
        <v>10</v>
      </c>
      <c r="E10" s="14" t="s">
        <v>11</v>
      </c>
      <c r="F10" s="20">
        <v>8</v>
      </c>
      <c r="G10" s="20"/>
      <c r="H10" s="22"/>
      <c r="I10" s="16"/>
      <c r="J10" s="16"/>
      <c r="K10" s="149">
        <v>6.6</v>
      </c>
      <c r="L10" s="165">
        <v>2.3</v>
      </c>
      <c r="M10" s="165">
        <v>4.3</v>
      </c>
      <c r="N10" s="20"/>
      <c r="O10" s="170"/>
      <c r="P10" s="18"/>
    </row>
    <row r="11" spans="1:16" ht="12.75">
      <c r="A11" s="23"/>
      <c r="B11" s="20">
        <v>127604</v>
      </c>
      <c r="C11" s="21" t="s">
        <v>17</v>
      </c>
      <c r="D11" s="20" t="s">
        <v>106</v>
      </c>
      <c r="E11" s="14" t="s">
        <v>13</v>
      </c>
      <c r="F11" s="20">
        <v>6</v>
      </c>
      <c r="G11" s="20"/>
      <c r="H11" s="22"/>
      <c r="I11" s="16"/>
      <c r="J11" s="16"/>
      <c r="K11" s="149">
        <v>7.2</v>
      </c>
      <c r="L11" s="165">
        <v>1.73</v>
      </c>
      <c r="M11" s="165">
        <v>5.47</v>
      </c>
      <c r="N11" s="20"/>
      <c r="O11" s="170"/>
      <c r="P11" s="18"/>
    </row>
    <row r="12" spans="1:16" ht="12.75">
      <c r="A12" s="23"/>
      <c r="B12" s="20">
        <v>127505</v>
      </c>
      <c r="C12" s="21" t="s">
        <v>17</v>
      </c>
      <c r="D12" s="20" t="s">
        <v>107</v>
      </c>
      <c r="E12" s="14" t="s">
        <v>15</v>
      </c>
      <c r="F12" s="20"/>
      <c r="G12" s="20"/>
      <c r="H12" s="22"/>
      <c r="I12" s="16"/>
      <c r="J12" s="16"/>
      <c r="K12" s="149">
        <v>16.6</v>
      </c>
      <c r="L12" s="165">
        <v>8.05</v>
      </c>
      <c r="M12" s="165">
        <v>8.55</v>
      </c>
      <c r="N12" s="20"/>
      <c r="O12" s="170"/>
      <c r="P12" s="18"/>
    </row>
    <row r="13" spans="1:16" ht="12.75">
      <c r="A13" s="23"/>
      <c r="B13" s="20">
        <v>127613</v>
      </c>
      <c r="C13" s="21" t="s">
        <v>18</v>
      </c>
      <c r="D13" s="20" t="s">
        <v>10</v>
      </c>
      <c r="E13" s="14" t="s">
        <v>11</v>
      </c>
      <c r="F13" s="20">
        <v>8</v>
      </c>
      <c r="G13" s="20"/>
      <c r="H13" s="22"/>
      <c r="I13" s="16"/>
      <c r="J13" s="16"/>
      <c r="K13" s="149">
        <v>6.6</v>
      </c>
      <c r="L13" s="165">
        <v>2.3</v>
      </c>
      <c r="M13" s="165">
        <v>4.3</v>
      </c>
      <c r="N13" s="20"/>
      <c r="O13" s="170"/>
      <c r="P13" s="18"/>
    </row>
    <row r="14" spans="1:16" ht="12.75">
      <c r="A14" s="23"/>
      <c r="B14" s="20">
        <v>127614</v>
      </c>
      <c r="C14" s="21" t="s">
        <v>18</v>
      </c>
      <c r="D14" s="20" t="s">
        <v>106</v>
      </c>
      <c r="E14" s="14" t="s">
        <v>13</v>
      </c>
      <c r="F14" s="20">
        <v>6</v>
      </c>
      <c r="G14" s="20"/>
      <c r="H14" s="22"/>
      <c r="I14" s="16"/>
      <c r="J14" s="16"/>
      <c r="K14" s="149">
        <v>7.2</v>
      </c>
      <c r="L14" s="165">
        <v>1.73</v>
      </c>
      <c r="M14" s="165">
        <v>5.47</v>
      </c>
      <c r="N14" s="20"/>
      <c r="O14" s="170"/>
      <c r="P14" s="18"/>
    </row>
    <row r="15" spans="1:16" ht="12.75">
      <c r="A15" s="23"/>
      <c r="B15" s="20">
        <v>127615</v>
      </c>
      <c r="C15" s="21" t="s">
        <v>18</v>
      </c>
      <c r="D15" s="20" t="s">
        <v>107</v>
      </c>
      <c r="E15" s="14" t="s">
        <v>15</v>
      </c>
      <c r="F15" s="20"/>
      <c r="G15" s="20"/>
      <c r="H15" s="22"/>
      <c r="I15" s="16"/>
      <c r="J15" s="16"/>
      <c r="K15" s="149">
        <v>16.6</v>
      </c>
      <c r="L15" s="165">
        <v>8.05</v>
      </c>
      <c r="M15" s="165">
        <v>8.55</v>
      </c>
      <c r="N15" s="20"/>
      <c r="O15" s="170"/>
      <c r="P15" s="18"/>
    </row>
    <row r="16" spans="1:16" ht="12.75">
      <c r="A16" s="23"/>
      <c r="B16" s="20">
        <v>127633</v>
      </c>
      <c r="C16" s="21" t="s">
        <v>19</v>
      </c>
      <c r="D16" s="20" t="s">
        <v>10</v>
      </c>
      <c r="E16" s="14" t="s">
        <v>11</v>
      </c>
      <c r="F16" s="20">
        <v>8</v>
      </c>
      <c r="G16" s="20"/>
      <c r="H16" s="22"/>
      <c r="I16" s="16"/>
      <c r="J16" s="16"/>
      <c r="K16" s="149">
        <v>6.6</v>
      </c>
      <c r="L16" s="165">
        <v>2.3</v>
      </c>
      <c r="M16" s="165">
        <v>4.3</v>
      </c>
      <c r="N16" s="20"/>
      <c r="O16" s="170"/>
      <c r="P16" s="18"/>
    </row>
    <row r="17" spans="1:16" ht="12.75">
      <c r="A17" s="23"/>
      <c r="B17" s="20">
        <v>127634</v>
      </c>
      <c r="C17" s="21" t="s">
        <v>19</v>
      </c>
      <c r="D17" s="20" t="s">
        <v>106</v>
      </c>
      <c r="E17" s="14" t="s">
        <v>13</v>
      </c>
      <c r="F17" s="20">
        <v>6</v>
      </c>
      <c r="G17" s="20"/>
      <c r="H17" s="22"/>
      <c r="I17" s="16"/>
      <c r="J17" s="16"/>
      <c r="K17" s="149">
        <v>7.2</v>
      </c>
      <c r="L17" s="165">
        <v>1.73</v>
      </c>
      <c r="M17" s="165">
        <v>5.47</v>
      </c>
      <c r="N17" s="20"/>
      <c r="O17" s="170"/>
      <c r="P17" s="18"/>
    </row>
    <row r="18" spans="1:16" ht="12.75">
      <c r="A18" s="24"/>
      <c r="B18" s="16">
        <v>127635</v>
      </c>
      <c r="C18" s="25" t="s">
        <v>19</v>
      </c>
      <c r="D18" s="20" t="s">
        <v>107</v>
      </c>
      <c r="E18" s="14" t="s">
        <v>15</v>
      </c>
      <c r="F18" s="16"/>
      <c r="G18" s="26"/>
      <c r="H18" s="26"/>
      <c r="I18" s="16"/>
      <c r="J18" s="16"/>
      <c r="K18" s="150">
        <v>16.6</v>
      </c>
      <c r="L18" s="166">
        <v>8.05</v>
      </c>
      <c r="M18" s="166">
        <v>8.55</v>
      </c>
      <c r="N18" s="26"/>
      <c r="O18" s="27"/>
      <c r="P18" s="28"/>
    </row>
    <row r="19" spans="1:16" ht="12.75">
      <c r="A19" s="31"/>
      <c r="B19" s="32">
        <v>127684</v>
      </c>
      <c r="C19" s="33" t="s">
        <v>20</v>
      </c>
      <c r="D19" s="34" t="s">
        <v>10</v>
      </c>
      <c r="E19" s="35" t="s">
        <v>21</v>
      </c>
      <c r="F19" s="34">
        <v>8</v>
      </c>
      <c r="G19" s="36"/>
      <c r="H19" s="37"/>
      <c r="I19" s="38"/>
      <c r="J19" s="38"/>
      <c r="K19" s="151">
        <v>2.6</v>
      </c>
      <c r="L19" s="100">
        <v>0.89</v>
      </c>
      <c r="M19" s="100">
        <v>1.71</v>
      </c>
      <c r="N19" s="36"/>
      <c r="O19" s="171"/>
      <c r="P19" s="40"/>
    </row>
    <row r="20" spans="1:16" ht="12.75">
      <c r="A20" s="31" t="s">
        <v>22</v>
      </c>
      <c r="B20" s="36">
        <v>127685</v>
      </c>
      <c r="C20" s="41" t="s">
        <v>20</v>
      </c>
      <c r="D20" s="36" t="s">
        <v>108</v>
      </c>
      <c r="E20" s="42" t="s">
        <v>23</v>
      </c>
      <c r="F20" s="36"/>
      <c r="G20" s="36">
        <v>21069092</v>
      </c>
      <c r="H20" s="43"/>
      <c r="I20" s="38"/>
      <c r="J20" s="38"/>
      <c r="K20" s="151">
        <v>13.88</v>
      </c>
      <c r="L20" s="100">
        <v>4.12</v>
      </c>
      <c r="M20" s="100">
        <v>9.76</v>
      </c>
      <c r="N20" s="36" t="s">
        <v>122</v>
      </c>
      <c r="O20" s="43">
        <v>240</v>
      </c>
      <c r="P20" s="40"/>
    </row>
    <row r="21" spans="1:16" ht="12.75">
      <c r="A21" s="31" t="s">
        <v>24</v>
      </c>
      <c r="B21" s="36">
        <v>127694</v>
      </c>
      <c r="C21" s="41" t="s">
        <v>9</v>
      </c>
      <c r="D21" s="36" t="s">
        <v>10</v>
      </c>
      <c r="E21" s="42" t="s">
        <v>21</v>
      </c>
      <c r="F21" s="36">
        <v>8</v>
      </c>
      <c r="G21" s="36"/>
      <c r="H21" s="43"/>
      <c r="I21" s="38"/>
      <c r="J21" s="38"/>
      <c r="K21" s="151">
        <v>2.6</v>
      </c>
      <c r="L21" s="100">
        <v>0.89</v>
      </c>
      <c r="M21" s="100">
        <v>1.71</v>
      </c>
      <c r="N21" s="36"/>
      <c r="O21" s="43"/>
      <c r="P21" s="40"/>
    </row>
    <row r="22" spans="1:16" ht="12.75">
      <c r="A22" s="31" t="s">
        <v>25</v>
      </c>
      <c r="B22" s="36">
        <v>127965</v>
      </c>
      <c r="C22" s="41" t="s">
        <v>9</v>
      </c>
      <c r="D22" s="36" t="s">
        <v>108</v>
      </c>
      <c r="E22" s="42" t="s">
        <v>23</v>
      </c>
      <c r="F22" s="36"/>
      <c r="G22" s="36"/>
      <c r="H22" s="43"/>
      <c r="I22" s="38"/>
      <c r="J22" s="38"/>
      <c r="K22" s="151">
        <v>13.88</v>
      </c>
      <c r="L22" s="100">
        <v>4.12</v>
      </c>
      <c r="M22" s="100">
        <v>9.76</v>
      </c>
      <c r="N22" s="36"/>
      <c r="O22" s="43">
        <v>240</v>
      </c>
      <c r="P22" s="40"/>
    </row>
    <row r="23" spans="1:16" ht="12.75">
      <c r="A23" s="31"/>
      <c r="B23" s="36">
        <v>127704</v>
      </c>
      <c r="C23" s="41" t="s">
        <v>16</v>
      </c>
      <c r="D23" s="36" t="s">
        <v>10</v>
      </c>
      <c r="E23" s="42" t="s">
        <v>21</v>
      </c>
      <c r="F23" s="36">
        <v>8</v>
      </c>
      <c r="G23" s="36"/>
      <c r="H23" s="43"/>
      <c r="I23" s="38"/>
      <c r="J23" s="38"/>
      <c r="K23" s="151">
        <v>2.6</v>
      </c>
      <c r="L23" s="100">
        <v>0.89</v>
      </c>
      <c r="M23" s="100">
        <v>1.71</v>
      </c>
      <c r="N23" s="36"/>
      <c r="O23" s="43"/>
      <c r="P23" s="40"/>
    </row>
    <row r="24" spans="1:16" ht="12.75">
      <c r="A24" s="44"/>
      <c r="B24" s="45">
        <v>127705</v>
      </c>
      <c r="C24" s="46" t="s">
        <v>16</v>
      </c>
      <c r="D24" s="45" t="s">
        <v>108</v>
      </c>
      <c r="E24" s="47" t="s">
        <v>23</v>
      </c>
      <c r="F24" s="45"/>
      <c r="G24" s="45"/>
      <c r="H24" s="45"/>
      <c r="I24" s="38"/>
      <c r="J24" s="38"/>
      <c r="K24" s="152">
        <v>13.88</v>
      </c>
      <c r="L24" s="101">
        <v>4.12</v>
      </c>
      <c r="M24" s="101">
        <v>9.76</v>
      </c>
      <c r="N24" s="45"/>
      <c r="O24" s="45">
        <v>240</v>
      </c>
      <c r="P24" s="49"/>
    </row>
    <row r="25" spans="1:16" ht="12.75">
      <c r="A25" s="50"/>
      <c r="B25" s="20">
        <v>129697</v>
      </c>
      <c r="C25" s="21" t="s">
        <v>9</v>
      </c>
      <c r="D25" s="20" t="s">
        <v>10</v>
      </c>
      <c r="E25" s="51">
        <v>10.95</v>
      </c>
      <c r="F25" s="20">
        <v>8</v>
      </c>
      <c r="G25" s="13"/>
      <c r="H25" s="15"/>
      <c r="I25" s="16"/>
      <c r="J25" s="16"/>
      <c r="K25" s="149">
        <v>8.8</v>
      </c>
      <c r="L25" s="165">
        <v>2.3</v>
      </c>
      <c r="M25" s="165">
        <v>6.5</v>
      </c>
      <c r="N25" s="20"/>
      <c r="O25" s="169"/>
      <c r="P25" s="18"/>
    </row>
    <row r="26" spans="1:16" ht="13.5" customHeight="1">
      <c r="A26" s="50" t="s">
        <v>26</v>
      </c>
      <c r="B26" s="52">
        <v>129698</v>
      </c>
      <c r="C26" s="21" t="s">
        <v>9</v>
      </c>
      <c r="D26" s="20" t="s">
        <v>106</v>
      </c>
      <c r="E26" s="14" t="s">
        <v>27</v>
      </c>
      <c r="F26" s="20">
        <v>6</v>
      </c>
      <c r="G26" s="20">
        <v>21069092</v>
      </c>
      <c r="H26" s="29"/>
      <c r="I26" s="16"/>
      <c r="J26" s="16"/>
      <c r="K26" s="149">
        <v>9.4</v>
      </c>
      <c r="L26" s="165">
        <v>1.73</v>
      </c>
      <c r="M26" s="165">
        <v>7.67</v>
      </c>
      <c r="N26" s="20" t="s">
        <v>121</v>
      </c>
      <c r="O26" s="173"/>
      <c r="P26" s="18"/>
    </row>
    <row r="27" spans="1:16" ht="12.75">
      <c r="A27" s="50" t="s">
        <v>28</v>
      </c>
      <c r="B27" s="53">
        <v>129699</v>
      </c>
      <c r="C27" s="21" t="s">
        <v>9</v>
      </c>
      <c r="D27" s="20" t="s">
        <v>107</v>
      </c>
      <c r="E27" s="14" t="s">
        <v>29</v>
      </c>
      <c r="F27" s="20"/>
      <c r="G27" s="20"/>
      <c r="H27" s="29"/>
      <c r="I27" s="16"/>
      <c r="J27" s="16"/>
      <c r="K27" s="149">
        <v>21.4</v>
      </c>
      <c r="L27" s="165">
        <v>8.05</v>
      </c>
      <c r="M27" s="165">
        <v>13.35</v>
      </c>
      <c r="N27" s="20"/>
      <c r="O27" s="173"/>
      <c r="P27" s="17"/>
    </row>
    <row r="28" spans="1:16" ht="12.75">
      <c r="A28" s="50" t="s">
        <v>30</v>
      </c>
      <c r="B28" s="53">
        <v>12764</v>
      </c>
      <c r="C28" s="21" t="s">
        <v>16</v>
      </c>
      <c r="D28" s="20" t="s">
        <v>10</v>
      </c>
      <c r="E28" s="51">
        <v>10.95</v>
      </c>
      <c r="F28" s="20">
        <v>8</v>
      </c>
      <c r="G28" s="20"/>
      <c r="H28" s="29"/>
      <c r="I28" s="16"/>
      <c r="J28" s="16"/>
      <c r="K28" s="149">
        <v>8.8</v>
      </c>
      <c r="L28" s="165">
        <v>2.3</v>
      </c>
      <c r="M28" s="165">
        <v>6.5</v>
      </c>
      <c r="N28" s="20"/>
      <c r="O28" s="173"/>
      <c r="P28" s="17" t="s">
        <v>113</v>
      </c>
    </row>
    <row r="29" spans="1:16" ht="12.75">
      <c r="A29" s="50"/>
      <c r="B29" s="53">
        <v>127641</v>
      </c>
      <c r="C29" s="21" t="s">
        <v>16</v>
      </c>
      <c r="D29" s="20" t="s">
        <v>106</v>
      </c>
      <c r="E29" s="14" t="s">
        <v>27</v>
      </c>
      <c r="F29" s="20">
        <v>6</v>
      </c>
      <c r="G29" s="20"/>
      <c r="H29" s="29"/>
      <c r="I29" s="16"/>
      <c r="J29" s="16"/>
      <c r="K29" s="149">
        <v>9.4</v>
      </c>
      <c r="L29" s="165">
        <v>1.73</v>
      </c>
      <c r="M29" s="165">
        <v>7.67</v>
      </c>
      <c r="N29" s="20"/>
      <c r="O29" s="173"/>
      <c r="P29" s="17" t="s">
        <v>113</v>
      </c>
    </row>
    <row r="30" spans="1:16" ht="12.75">
      <c r="A30" s="17"/>
      <c r="B30" s="53">
        <v>127642</v>
      </c>
      <c r="C30" s="21" t="s">
        <v>16</v>
      </c>
      <c r="D30" s="20" t="s">
        <v>107</v>
      </c>
      <c r="E30" s="14" t="s">
        <v>29</v>
      </c>
      <c r="F30" s="20"/>
      <c r="G30" s="20"/>
      <c r="H30" s="29"/>
      <c r="I30" s="16"/>
      <c r="J30" s="16"/>
      <c r="K30" s="149">
        <v>21.4</v>
      </c>
      <c r="L30" s="165">
        <v>8.05</v>
      </c>
      <c r="M30" s="165">
        <v>13.35</v>
      </c>
      <c r="N30" s="20"/>
      <c r="O30" s="173"/>
      <c r="P30" s="17" t="s">
        <v>113</v>
      </c>
    </row>
    <row r="31" spans="1:16" ht="12.75">
      <c r="A31" s="17"/>
      <c r="B31" s="53">
        <v>127653</v>
      </c>
      <c r="C31" s="21" t="s">
        <v>31</v>
      </c>
      <c r="D31" s="20" t="s">
        <v>10</v>
      </c>
      <c r="E31" s="51">
        <v>10.95</v>
      </c>
      <c r="F31" s="20">
        <v>8</v>
      </c>
      <c r="G31" s="20"/>
      <c r="H31" s="29"/>
      <c r="I31" s="16"/>
      <c r="J31" s="16"/>
      <c r="K31" s="149">
        <v>8.8</v>
      </c>
      <c r="L31" s="165">
        <v>2.3</v>
      </c>
      <c r="M31" s="165">
        <v>6.5</v>
      </c>
      <c r="N31" s="20"/>
      <c r="O31" s="173"/>
      <c r="P31" s="17"/>
    </row>
    <row r="32" spans="1:16" ht="12.75">
      <c r="A32" s="17"/>
      <c r="B32" s="53">
        <v>127654</v>
      </c>
      <c r="C32" s="21" t="s">
        <v>31</v>
      </c>
      <c r="D32" s="20" t="s">
        <v>12</v>
      </c>
      <c r="E32" s="14" t="s">
        <v>27</v>
      </c>
      <c r="F32" s="20">
        <v>6</v>
      </c>
      <c r="G32" s="20"/>
      <c r="H32" s="29"/>
      <c r="I32" s="16"/>
      <c r="J32" s="16"/>
      <c r="K32" s="149">
        <v>9.4</v>
      </c>
      <c r="L32" s="165">
        <v>1.73</v>
      </c>
      <c r="M32" s="165">
        <v>7.67</v>
      </c>
      <c r="N32" s="20"/>
      <c r="O32" s="173"/>
      <c r="P32" s="17"/>
    </row>
    <row r="33" spans="1:16" ht="12.75">
      <c r="A33" s="17"/>
      <c r="B33" s="53">
        <v>127655</v>
      </c>
      <c r="C33" s="21" t="s">
        <v>31</v>
      </c>
      <c r="D33" s="20" t="s">
        <v>14</v>
      </c>
      <c r="E33" s="14" t="s">
        <v>29</v>
      </c>
      <c r="F33" s="20"/>
      <c r="G33" s="20"/>
      <c r="H33" s="29"/>
      <c r="I33" s="16"/>
      <c r="J33" s="16"/>
      <c r="K33" s="149">
        <v>21.4</v>
      </c>
      <c r="L33" s="165">
        <v>8.05</v>
      </c>
      <c r="M33" s="165">
        <v>13.35</v>
      </c>
      <c r="N33" s="20"/>
      <c r="O33" s="173"/>
      <c r="P33" s="17"/>
    </row>
    <row r="34" spans="1:16" ht="12.75">
      <c r="A34" s="17"/>
      <c r="B34" s="53">
        <v>12766</v>
      </c>
      <c r="C34" s="21" t="s">
        <v>18</v>
      </c>
      <c r="D34" s="20" t="s">
        <v>10</v>
      </c>
      <c r="E34" s="51">
        <v>10.95</v>
      </c>
      <c r="F34" s="20">
        <v>8</v>
      </c>
      <c r="G34" s="20"/>
      <c r="H34" s="29"/>
      <c r="I34" s="16"/>
      <c r="J34" s="16"/>
      <c r="K34" s="149"/>
      <c r="L34" s="165">
        <v>2.3</v>
      </c>
      <c r="M34" s="165">
        <v>6.5</v>
      </c>
      <c r="N34" s="20"/>
      <c r="O34" s="173"/>
      <c r="P34" s="17"/>
    </row>
    <row r="35" spans="1:16" ht="12.75">
      <c r="A35" s="17"/>
      <c r="B35" s="53">
        <v>127661</v>
      </c>
      <c r="C35" s="21" t="s">
        <v>18</v>
      </c>
      <c r="D35" s="20" t="s">
        <v>12</v>
      </c>
      <c r="E35" s="14" t="s">
        <v>27</v>
      </c>
      <c r="F35" s="20">
        <v>6</v>
      </c>
      <c r="G35" s="20"/>
      <c r="H35" s="29"/>
      <c r="I35" s="16"/>
      <c r="J35" s="16"/>
      <c r="K35" s="149"/>
      <c r="L35" s="165">
        <v>1.73</v>
      </c>
      <c r="M35" s="165">
        <v>7.67</v>
      </c>
      <c r="N35" s="20"/>
      <c r="O35" s="173"/>
      <c r="P35" s="17"/>
    </row>
    <row r="36" spans="1:16" ht="12.75">
      <c r="A36" s="17"/>
      <c r="B36" s="53">
        <v>127662</v>
      </c>
      <c r="C36" s="21" t="s">
        <v>18</v>
      </c>
      <c r="D36" s="20" t="s">
        <v>14</v>
      </c>
      <c r="E36" s="14" t="s">
        <v>29</v>
      </c>
      <c r="F36" s="20"/>
      <c r="G36" s="20"/>
      <c r="H36" s="29"/>
      <c r="I36" s="16"/>
      <c r="J36" s="16"/>
      <c r="K36" s="149"/>
      <c r="L36" s="165">
        <v>8.05</v>
      </c>
      <c r="M36" s="165">
        <v>13.35</v>
      </c>
      <c r="N36" s="20"/>
      <c r="O36" s="173"/>
      <c r="P36" s="17"/>
    </row>
    <row r="37" spans="1:16" ht="12.75">
      <c r="A37" s="17"/>
      <c r="B37" s="53">
        <v>127663</v>
      </c>
      <c r="C37" s="21" t="s">
        <v>19</v>
      </c>
      <c r="D37" s="20" t="s">
        <v>10</v>
      </c>
      <c r="E37" s="51">
        <v>10.95</v>
      </c>
      <c r="F37" s="20">
        <v>8</v>
      </c>
      <c r="G37" s="20"/>
      <c r="H37" s="29"/>
      <c r="I37" s="16"/>
      <c r="J37" s="16"/>
      <c r="K37" s="149">
        <v>8.8</v>
      </c>
      <c r="L37" s="165">
        <v>2.3</v>
      </c>
      <c r="M37" s="165">
        <v>6.5</v>
      </c>
      <c r="N37" s="20"/>
      <c r="O37" s="173"/>
      <c r="P37" s="17"/>
    </row>
    <row r="38" spans="1:16" ht="12.75">
      <c r="A38" s="27"/>
      <c r="B38" s="54">
        <v>127664</v>
      </c>
      <c r="C38" s="25" t="s">
        <v>19</v>
      </c>
      <c r="D38" s="26" t="s">
        <v>106</v>
      </c>
      <c r="E38" s="30" t="s">
        <v>27</v>
      </c>
      <c r="F38" s="26">
        <v>6</v>
      </c>
      <c r="G38" s="26"/>
      <c r="H38" s="26"/>
      <c r="I38" s="16"/>
      <c r="J38" s="16"/>
      <c r="K38" s="150">
        <v>9.4</v>
      </c>
      <c r="L38" s="166">
        <v>1.73</v>
      </c>
      <c r="M38" s="166">
        <v>7.67</v>
      </c>
      <c r="N38" s="26"/>
      <c r="O38" s="27"/>
      <c r="P38" s="27"/>
    </row>
    <row r="39" spans="1:16" ht="12.75" customHeight="1">
      <c r="A39" s="66"/>
      <c r="B39" s="66">
        <v>12771</v>
      </c>
      <c r="C39" s="67" t="s">
        <v>19</v>
      </c>
      <c r="D39" s="66" t="s">
        <v>10</v>
      </c>
      <c r="E39" s="66" t="s">
        <v>32</v>
      </c>
      <c r="F39" s="66">
        <v>8</v>
      </c>
      <c r="G39" s="66"/>
      <c r="H39" s="66"/>
      <c r="I39" s="66"/>
      <c r="J39" s="66"/>
      <c r="K39" s="153">
        <v>5.61</v>
      </c>
      <c r="L39" s="76">
        <v>2.3</v>
      </c>
      <c r="M39" s="76">
        <v>3.31</v>
      </c>
      <c r="N39" s="75"/>
      <c r="O39" s="174"/>
      <c r="P39" s="68" t="s">
        <v>113</v>
      </c>
    </row>
    <row r="40" spans="1:16" ht="12.75" customHeight="1">
      <c r="A40" s="143" t="s">
        <v>33</v>
      </c>
      <c r="B40" s="66">
        <v>127711</v>
      </c>
      <c r="C40" s="67" t="s">
        <v>19</v>
      </c>
      <c r="D40" s="66" t="s">
        <v>109</v>
      </c>
      <c r="E40" s="66" t="s">
        <v>35</v>
      </c>
      <c r="F40" s="66"/>
      <c r="G40" s="66">
        <v>21069092</v>
      </c>
      <c r="H40" s="66"/>
      <c r="I40" s="66"/>
      <c r="J40" s="66"/>
      <c r="K40" s="153">
        <v>13.85</v>
      </c>
      <c r="L40" s="76">
        <v>8.05</v>
      </c>
      <c r="M40" s="76">
        <v>5.8</v>
      </c>
      <c r="N40" s="75" t="s">
        <v>123</v>
      </c>
      <c r="O40" s="68"/>
      <c r="P40" s="68" t="s">
        <v>113</v>
      </c>
    </row>
    <row r="41" spans="1:16" ht="12.75" customHeight="1">
      <c r="A41" s="143" t="s">
        <v>36</v>
      </c>
      <c r="B41" s="66">
        <v>12772</v>
      </c>
      <c r="C41" s="67" t="s">
        <v>9</v>
      </c>
      <c r="D41" s="66" t="s">
        <v>10</v>
      </c>
      <c r="E41" s="66" t="s">
        <v>32</v>
      </c>
      <c r="F41" s="66">
        <v>8</v>
      </c>
      <c r="G41" s="66"/>
      <c r="H41" s="66"/>
      <c r="I41" s="66"/>
      <c r="J41" s="66"/>
      <c r="K41" s="153">
        <v>5.61</v>
      </c>
      <c r="L41" s="76">
        <v>2.3</v>
      </c>
      <c r="M41" s="76">
        <v>3.31</v>
      </c>
      <c r="N41" s="75"/>
      <c r="O41" s="175"/>
      <c r="P41" s="68" t="s">
        <v>113</v>
      </c>
    </row>
    <row r="42" spans="1:16" ht="12.75" customHeight="1">
      <c r="A42" s="66"/>
      <c r="B42" s="66">
        <v>127721</v>
      </c>
      <c r="C42" s="67" t="s">
        <v>9</v>
      </c>
      <c r="D42" s="66" t="s">
        <v>109</v>
      </c>
      <c r="E42" s="66" t="s">
        <v>35</v>
      </c>
      <c r="F42" s="66"/>
      <c r="G42" s="66"/>
      <c r="H42" s="66"/>
      <c r="I42" s="66"/>
      <c r="J42" s="66"/>
      <c r="K42" s="153">
        <v>13.85</v>
      </c>
      <c r="L42" s="76">
        <v>8.05</v>
      </c>
      <c r="M42" s="76">
        <v>5.8</v>
      </c>
      <c r="N42" s="75"/>
      <c r="O42" s="176"/>
      <c r="P42" s="68" t="s">
        <v>113</v>
      </c>
    </row>
    <row r="43" spans="1:16" ht="12.75" customHeight="1">
      <c r="A43" s="66"/>
      <c r="B43" s="66">
        <v>12773</v>
      </c>
      <c r="C43" s="67" t="s">
        <v>16</v>
      </c>
      <c r="D43" s="66" t="s">
        <v>10</v>
      </c>
      <c r="E43" s="66" t="s">
        <v>32</v>
      </c>
      <c r="F43" s="66">
        <v>8</v>
      </c>
      <c r="G43" s="66"/>
      <c r="H43" s="66"/>
      <c r="I43" s="66"/>
      <c r="J43" s="66"/>
      <c r="K43" s="153">
        <v>5.61</v>
      </c>
      <c r="L43" s="76">
        <v>2.3</v>
      </c>
      <c r="M43" s="76">
        <v>3.31</v>
      </c>
      <c r="N43" s="75"/>
      <c r="O43" s="176"/>
      <c r="P43" s="68" t="s">
        <v>113</v>
      </c>
    </row>
    <row r="44" spans="1:16" ht="12.75" customHeight="1">
      <c r="A44" s="66"/>
      <c r="B44" s="66">
        <v>127731</v>
      </c>
      <c r="C44" s="67" t="s">
        <v>16</v>
      </c>
      <c r="D44" s="66" t="s">
        <v>34</v>
      </c>
      <c r="E44" s="66" t="s">
        <v>35</v>
      </c>
      <c r="F44" s="66"/>
      <c r="G44" s="66"/>
      <c r="H44" s="66"/>
      <c r="I44" s="66"/>
      <c r="J44" s="66"/>
      <c r="K44" s="153">
        <v>13.85</v>
      </c>
      <c r="L44" s="76">
        <v>8.05</v>
      </c>
      <c r="M44" s="76">
        <v>5.8</v>
      </c>
      <c r="N44" s="75"/>
      <c r="O44" s="176"/>
      <c r="P44" s="68" t="s">
        <v>113</v>
      </c>
    </row>
    <row r="45" spans="1:16" ht="12.75" customHeight="1">
      <c r="A45" s="66"/>
      <c r="B45" s="66">
        <v>12774</v>
      </c>
      <c r="C45" s="67" t="s">
        <v>18</v>
      </c>
      <c r="D45" s="66" t="s">
        <v>10</v>
      </c>
      <c r="E45" s="66" t="s">
        <v>32</v>
      </c>
      <c r="F45" s="66">
        <v>8</v>
      </c>
      <c r="G45" s="66"/>
      <c r="H45" s="66"/>
      <c r="I45" s="66"/>
      <c r="J45" s="66"/>
      <c r="K45" s="153"/>
      <c r="L45" s="76">
        <v>2.3</v>
      </c>
      <c r="M45" s="76">
        <v>3.31</v>
      </c>
      <c r="N45" s="75"/>
      <c r="O45" s="176"/>
      <c r="P45" s="68" t="s">
        <v>113</v>
      </c>
    </row>
    <row r="46" spans="1:16" ht="12.75" customHeight="1">
      <c r="A46" s="69"/>
      <c r="B46" s="69">
        <v>127741</v>
      </c>
      <c r="C46" s="70" t="s">
        <v>18</v>
      </c>
      <c r="D46" s="69" t="s">
        <v>34</v>
      </c>
      <c r="E46" s="69" t="s">
        <v>35</v>
      </c>
      <c r="F46" s="69"/>
      <c r="G46" s="69"/>
      <c r="H46" s="69"/>
      <c r="I46" s="69"/>
      <c r="J46" s="69"/>
      <c r="K46" s="154"/>
      <c r="L46" s="88">
        <v>8.05</v>
      </c>
      <c r="M46" s="88">
        <v>5.8</v>
      </c>
      <c r="N46" s="82"/>
      <c r="O46" s="71"/>
      <c r="P46" s="71" t="s">
        <v>113</v>
      </c>
    </row>
    <row r="47" spans="1:16" ht="12.75">
      <c r="A47" s="72" t="s">
        <v>37</v>
      </c>
      <c r="B47" s="73">
        <v>1533511</v>
      </c>
      <c r="C47" s="74" t="s">
        <v>38</v>
      </c>
      <c r="D47" s="75" t="s">
        <v>39</v>
      </c>
      <c r="E47" s="76">
        <v>6.9</v>
      </c>
      <c r="F47" s="75">
        <v>12</v>
      </c>
      <c r="G47" s="75">
        <v>21069092</v>
      </c>
      <c r="H47" s="77"/>
      <c r="I47" s="78"/>
      <c r="J47" s="78"/>
      <c r="K47" s="155">
        <v>6.48</v>
      </c>
      <c r="L47" s="76">
        <v>2.3</v>
      </c>
      <c r="M47" s="76">
        <v>4.18</v>
      </c>
      <c r="N47" s="75" t="s">
        <v>123</v>
      </c>
      <c r="O47" s="174"/>
      <c r="P47" s="68"/>
    </row>
    <row r="48" spans="1:16" ht="12.75">
      <c r="A48" s="79" t="s">
        <v>40</v>
      </c>
      <c r="B48" s="80">
        <v>1533512</v>
      </c>
      <c r="C48" s="81"/>
      <c r="D48" s="82" t="s">
        <v>41</v>
      </c>
      <c r="E48" s="83">
        <v>10.95</v>
      </c>
      <c r="F48" s="82">
        <v>15</v>
      </c>
      <c r="G48" s="82"/>
      <c r="H48" s="82"/>
      <c r="I48" s="78"/>
      <c r="J48" s="78"/>
      <c r="K48" s="156">
        <v>10.3</v>
      </c>
      <c r="L48" s="88">
        <v>3.65</v>
      </c>
      <c r="M48" s="88">
        <v>6.65</v>
      </c>
      <c r="N48" s="82"/>
      <c r="O48" s="71"/>
      <c r="P48" s="71"/>
    </row>
    <row r="49" spans="1:16" ht="12.75" customHeight="1">
      <c r="A49" s="72" t="s">
        <v>42</v>
      </c>
      <c r="B49" s="73">
        <v>153201</v>
      </c>
      <c r="C49" s="74" t="s">
        <v>43</v>
      </c>
      <c r="D49" s="75" t="s">
        <v>44</v>
      </c>
      <c r="E49" s="76">
        <v>4.1</v>
      </c>
      <c r="F49" s="75">
        <v>24</v>
      </c>
      <c r="G49" s="75"/>
      <c r="H49" s="84"/>
      <c r="I49" s="78"/>
      <c r="J49" s="78"/>
      <c r="K49" s="155"/>
      <c r="L49" s="76">
        <v>1.37</v>
      </c>
      <c r="M49" s="76"/>
      <c r="N49" s="75" t="s">
        <v>123</v>
      </c>
      <c r="O49" s="84">
        <v>2400</v>
      </c>
      <c r="P49" s="68"/>
    </row>
    <row r="50" spans="1:16" ht="12.75" customHeight="1">
      <c r="A50" s="79" t="s">
        <v>129</v>
      </c>
      <c r="B50" s="83"/>
      <c r="C50" s="81"/>
      <c r="D50" s="82"/>
      <c r="E50" s="83"/>
      <c r="F50" s="82"/>
      <c r="G50" s="82">
        <v>21069092</v>
      </c>
      <c r="H50" s="146"/>
      <c r="I50" s="147"/>
      <c r="J50" s="147"/>
      <c r="K50" s="156"/>
      <c r="L50" s="88"/>
      <c r="M50" s="88"/>
      <c r="N50" s="82"/>
      <c r="O50" s="71"/>
      <c r="P50" s="71"/>
    </row>
    <row r="51" spans="1:16" ht="12.75">
      <c r="A51" s="95" t="s">
        <v>45</v>
      </c>
      <c r="B51" s="73">
        <v>152015</v>
      </c>
      <c r="C51" s="74" t="s">
        <v>46</v>
      </c>
      <c r="D51" s="75" t="s">
        <v>44</v>
      </c>
      <c r="E51" s="76">
        <v>4.8</v>
      </c>
      <c r="F51" s="75">
        <v>24</v>
      </c>
      <c r="G51" s="75">
        <v>21069092</v>
      </c>
      <c r="H51" s="77"/>
      <c r="I51" s="78"/>
      <c r="J51" s="78"/>
      <c r="K51" s="155">
        <v>4.8</v>
      </c>
      <c r="L51" s="76">
        <v>1.6</v>
      </c>
      <c r="M51" s="76">
        <v>3.2</v>
      </c>
      <c r="N51" s="75" t="s">
        <v>123</v>
      </c>
      <c r="O51" s="174"/>
      <c r="P51" s="202"/>
    </row>
    <row r="52" spans="1:16" ht="12.75">
      <c r="A52" s="79" t="s">
        <v>47</v>
      </c>
      <c r="B52" s="83"/>
      <c r="C52" s="81"/>
      <c r="D52" s="82"/>
      <c r="E52" s="88"/>
      <c r="F52" s="82"/>
      <c r="G52" s="82"/>
      <c r="H52" s="82"/>
      <c r="I52" s="147"/>
      <c r="J52" s="147"/>
      <c r="K52" s="156"/>
      <c r="L52" s="88"/>
      <c r="M52" s="88"/>
      <c r="N52" s="82"/>
      <c r="O52" s="71"/>
      <c r="P52" s="71"/>
    </row>
    <row r="53" spans="1:16" ht="12.75">
      <c r="A53" s="200" t="s">
        <v>48</v>
      </c>
      <c r="B53" s="203">
        <v>153082</v>
      </c>
      <c r="C53" s="201" t="s">
        <v>49</v>
      </c>
      <c r="D53" s="204" t="s">
        <v>50</v>
      </c>
      <c r="E53" s="197">
        <v>4.7</v>
      </c>
      <c r="F53" s="196">
        <v>24</v>
      </c>
      <c r="G53" s="196">
        <v>21069092</v>
      </c>
      <c r="H53" s="196"/>
      <c r="I53" s="196"/>
      <c r="J53" s="196"/>
      <c r="K53" s="198"/>
      <c r="L53" s="205">
        <v>1.57</v>
      </c>
      <c r="M53" s="197"/>
      <c r="N53" s="204"/>
      <c r="O53" s="199"/>
      <c r="P53" s="202"/>
    </row>
    <row r="54" spans="1:16" ht="12.75">
      <c r="A54" s="200"/>
      <c r="B54" s="85" t="s">
        <v>134</v>
      </c>
      <c r="C54" s="195" t="s">
        <v>135</v>
      </c>
      <c r="D54" s="75" t="s">
        <v>136</v>
      </c>
      <c r="E54" s="197"/>
      <c r="F54" s="196"/>
      <c r="G54" s="196"/>
      <c r="H54" s="196"/>
      <c r="I54" s="196"/>
      <c r="J54" s="196"/>
      <c r="K54" s="198"/>
      <c r="L54" s="76"/>
      <c r="M54" s="197"/>
      <c r="N54" s="75" t="s">
        <v>122</v>
      </c>
      <c r="O54" s="199"/>
      <c r="P54" s="68"/>
    </row>
    <row r="55" spans="1:16" ht="12.75">
      <c r="A55" s="79"/>
      <c r="B55" s="80">
        <v>153568</v>
      </c>
      <c r="C55" s="194" t="s">
        <v>137</v>
      </c>
      <c r="D55" s="82" t="s">
        <v>138</v>
      </c>
      <c r="E55" s="88"/>
      <c r="F55" s="82"/>
      <c r="G55" s="82"/>
      <c r="H55" s="82"/>
      <c r="I55" s="78"/>
      <c r="J55" s="78"/>
      <c r="K55" s="156"/>
      <c r="L55" s="88"/>
      <c r="M55" s="88"/>
      <c r="N55" s="82"/>
      <c r="O55" s="206"/>
      <c r="P55" s="71"/>
    </row>
    <row r="56" spans="1:16" ht="12.75">
      <c r="A56" s="72" t="s">
        <v>51</v>
      </c>
      <c r="B56" s="75">
        <v>12783</v>
      </c>
      <c r="C56" s="86" t="s">
        <v>52</v>
      </c>
      <c r="D56" s="75" t="s">
        <v>53</v>
      </c>
      <c r="E56" s="85" t="s">
        <v>54</v>
      </c>
      <c r="F56" s="75"/>
      <c r="G56" s="75"/>
      <c r="H56" s="77"/>
      <c r="I56" s="78"/>
      <c r="J56" s="78"/>
      <c r="K56" s="155"/>
      <c r="L56" s="76">
        <v>3.28</v>
      </c>
      <c r="M56" s="76"/>
      <c r="N56" s="75"/>
      <c r="O56" s="174"/>
      <c r="P56" s="68"/>
    </row>
    <row r="57" spans="1:16" ht="12.75">
      <c r="A57" s="72" t="s">
        <v>55</v>
      </c>
      <c r="B57" s="73">
        <v>12784</v>
      </c>
      <c r="C57" s="86" t="s">
        <v>19</v>
      </c>
      <c r="D57" s="75" t="s">
        <v>53</v>
      </c>
      <c r="E57" s="85" t="s">
        <v>54</v>
      </c>
      <c r="F57" s="75"/>
      <c r="G57" s="75">
        <v>21069092</v>
      </c>
      <c r="H57" s="87"/>
      <c r="I57" s="78"/>
      <c r="J57" s="78"/>
      <c r="K57" s="155"/>
      <c r="L57" s="76">
        <v>3.28</v>
      </c>
      <c r="M57" s="76"/>
      <c r="N57" s="75" t="s">
        <v>123</v>
      </c>
      <c r="O57" s="176"/>
      <c r="P57" s="68"/>
    </row>
    <row r="58" spans="1:16" ht="12.75">
      <c r="A58" s="79" t="s">
        <v>56</v>
      </c>
      <c r="B58" s="80">
        <v>12785</v>
      </c>
      <c r="C58" s="81" t="s">
        <v>57</v>
      </c>
      <c r="D58" s="82" t="s">
        <v>53</v>
      </c>
      <c r="E58" s="83" t="s">
        <v>54</v>
      </c>
      <c r="F58" s="82"/>
      <c r="G58" s="82"/>
      <c r="H58" s="87"/>
      <c r="I58" s="78"/>
      <c r="J58" s="78"/>
      <c r="K58" s="156"/>
      <c r="L58" s="88">
        <v>3.28</v>
      </c>
      <c r="M58" s="88"/>
      <c r="N58" s="82"/>
      <c r="O58" s="71"/>
      <c r="P58" s="71"/>
    </row>
    <row r="59" spans="1:16" ht="12.75" customHeight="1">
      <c r="A59" s="95"/>
      <c r="B59" s="73">
        <v>127863</v>
      </c>
      <c r="C59" s="86" t="s">
        <v>20</v>
      </c>
      <c r="D59" s="75" t="s">
        <v>110</v>
      </c>
      <c r="E59" s="85" t="s">
        <v>58</v>
      </c>
      <c r="F59" s="75"/>
      <c r="G59" s="75"/>
      <c r="H59" s="87"/>
      <c r="I59" s="78"/>
      <c r="J59" s="78"/>
      <c r="K59" s="155">
        <v>6.05</v>
      </c>
      <c r="L59" s="76">
        <v>1.69</v>
      </c>
      <c r="M59" s="76">
        <v>4.36</v>
      </c>
      <c r="N59" s="75"/>
      <c r="O59" s="174"/>
      <c r="P59" s="68"/>
    </row>
    <row r="60" spans="1:16" ht="12.75" customHeight="1">
      <c r="A60" s="72" t="s">
        <v>59</v>
      </c>
      <c r="B60" s="73">
        <v>127864</v>
      </c>
      <c r="C60" s="86" t="s">
        <v>20</v>
      </c>
      <c r="D60" s="75" t="s">
        <v>111</v>
      </c>
      <c r="E60" s="85" t="s">
        <v>60</v>
      </c>
      <c r="F60" s="75"/>
      <c r="G60" s="75">
        <v>21069092</v>
      </c>
      <c r="H60" s="87"/>
      <c r="I60" s="78"/>
      <c r="J60" s="78"/>
      <c r="K60" s="155">
        <v>11.25</v>
      </c>
      <c r="L60" s="76">
        <v>3.12</v>
      </c>
      <c r="M60" s="76">
        <v>8.13</v>
      </c>
      <c r="N60" s="75" t="s">
        <v>123</v>
      </c>
      <c r="O60" s="87">
        <v>120</v>
      </c>
      <c r="P60" s="68"/>
    </row>
    <row r="61" spans="1:16" ht="12.75">
      <c r="A61" s="72" t="s">
        <v>61</v>
      </c>
      <c r="B61" s="73">
        <v>127865</v>
      </c>
      <c r="C61" s="86" t="s">
        <v>20</v>
      </c>
      <c r="D61" s="75" t="s">
        <v>112</v>
      </c>
      <c r="E61" s="85" t="s">
        <v>62</v>
      </c>
      <c r="F61" s="75"/>
      <c r="G61" s="75"/>
      <c r="H61" s="87"/>
      <c r="I61" s="78"/>
      <c r="J61" s="78"/>
      <c r="K61" s="155">
        <v>16.39</v>
      </c>
      <c r="L61" s="76">
        <v>6.04</v>
      </c>
      <c r="M61" s="76">
        <v>10.35</v>
      </c>
      <c r="N61" s="75"/>
      <c r="O61" s="87">
        <v>120</v>
      </c>
      <c r="P61" s="68"/>
    </row>
    <row r="62" spans="1:16" ht="12.75">
      <c r="A62" s="72"/>
      <c r="B62" s="73">
        <v>127873</v>
      </c>
      <c r="C62" s="86" t="s">
        <v>9</v>
      </c>
      <c r="D62" s="75" t="s">
        <v>110</v>
      </c>
      <c r="E62" s="85" t="s">
        <v>58</v>
      </c>
      <c r="F62" s="75"/>
      <c r="G62" s="75"/>
      <c r="H62" s="87"/>
      <c r="I62" s="78"/>
      <c r="J62" s="78"/>
      <c r="K62" s="155">
        <v>6.05</v>
      </c>
      <c r="L62" s="76">
        <v>1.69</v>
      </c>
      <c r="M62" s="76">
        <v>4.36</v>
      </c>
      <c r="N62" s="75"/>
      <c r="O62" s="87"/>
      <c r="P62" s="68"/>
    </row>
    <row r="63" spans="1:16" ht="12.75">
      <c r="A63" s="72"/>
      <c r="B63" s="73">
        <v>127874</v>
      </c>
      <c r="C63" s="86" t="s">
        <v>9</v>
      </c>
      <c r="D63" s="75" t="s">
        <v>111</v>
      </c>
      <c r="E63" s="85" t="s">
        <v>60</v>
      </c>
      <c r="F63" s="75"/>
      <c r="G63" s="75"/>
      <c r="H63" s="82"/>
      <c r="I63" s="78"/>
      <c r="J63" s="78"/>
      <c r="K63" s="155">
        <v>11.45</v>
      </c>
      <c r="L63" s="76">
        <v>3.12</v>
      </c>
      <c r="M63" s="76">
        <v>8.13</v>
      </c>
      <c r="N63" s="75"/>
      <c r="O63" s="87">
        <v>120</v>
      </c>
      <c r="P63" s="68"/>
    </row>
    <row r="64" spans="1:16" ht="12.75">
      <c r="A64" s="72"/>
      <c r="B64" s="73">
        <v>127875</v>
      </c>
      <c r="C64" s="86" t="s">
        <v>9</v>
      </c>
      <c r="D64" s="75" t="s">
        <v>112</v>
      </c>
      <c r="E64" s="85" t="s">
        <v>62</v>
      </c>
      <c r="F64" s="75"/>
      <c r="G64" s="75"/>
      <c r="H64" s="84"/>
      <c r="I64" s="78"/>
      <c r="J64" s="78"/>
      <c r="K64" s="155">
        <v>16.69</v>
      </c>
      <c r="L64" s="76">
        <v>6.04</v>
      </c>
      <c r="M64" s="76">
        <v>10.35</v>
      </c>
      <c r="N64" s="75"/>
      <c r="O64" s="87">
        <v>120</v>
      </c>
      <c r="P64" s="68"/>
    </row>
    <row r="65" spans="1:16" ht="12.75">
      <c r="A65" s="72"/>
      <c r="B65" s="73">
        <v>127883</v>
      </c>
      <c r="C65" s="86" t="s">
        <v>16</v>
      </c>
      <c r="D65" s="75" t="s">
        <v>110</v>
      </c>
      <c r="E65" s="85" t="s">
        <v>58</v>
      </c>
      <c r="F65" s="75"/>
      <c r="G65" s="75"/>
      <c r="H65" s="87"/>
      <c r="I65" s="78"/>
      <c r="J65" s="78"/>
      <c r="K65" s="155">
        <v>6.05</v>
      </c>
      <c r="L65" s="76">
        <v>1.69</v>
      </c>
      <c r="M65" s="76">
        <v>4.36</v>
      </c>
      <c r="N65" s="75"/>
      <c r="O65" s="87"/>
      <c r="P65" s="68"/>
    </row>
    <row r="66" spans="1:16" ht="12.75" customHeight="1">
      <c r="A66" s="72"/>
      <c r="B66" s="73">
        <v>127884</v>
      </c>
      <c r="C66" s="86" t="s">
        <v>16</v>
      </c>
      <c r="D66" s="75" t="s">
        <v>111</v>
      </c>
      <c r="E66" s="85" t="s">
        <v>60</v>
      </c>
      <c r="F66" s="75"/>
      <c r="G66" s="75"/>
      <c r="H66" s="87"/>
      <c r="I66" s="78"/>
      <c r="J66" s="78"/>
      <c r="K66" s="155">
        <v>11.45</v>
      </c>
      <c r="L66" s="76">
        <v>3.12</v>
      </c>
      <c r="M66" s="76">
        <v>8.13</v>
      </c>
      <c r="N66" s="75"/>
      <c r="O66" s="87">
        <v>120</v>
      </c>
      <c r="P66" s="68"/>
    </row>
    <row r="67" spans="1:16" ht="12.75">
      <c r="A67" s="71"/>
      <c r="B67" s="80">
        <v>127885</v>
      </c>
      <c r="C67" s="81" t="s">
        <v>16</v>
      </c>
      <c r="D67" s="82" t="s">
        <v>112</v>
      </c>
      <c r="E67" s="83" t="s">
        <v>62</v>
      </c>
      <c r="F67" s="82"/>
      <c r="G67" s="82"/>
      <c r="H67" s="87"/>
      <c r="I67" s="78"/>
      <c r="J67" s="78"/>
      <c r="K67" s="156">
        <v>16.69</v>
      </c>
      <c r="L67" s="76">
        <v>6.04</v>
      </c>
      <c r="M67" s="76">
        <v>10.35</v>
      </c>
      <c r="N67" s="82"/>
      <c r="O67" s="82">
        <v>120</v>
      </c>
      <c r="P67" s="71"/>
    </row>
    <row r="68" spans="1:16" ht="12.75">
      <c r="A68" s="79" t="s">
        <v>63</v>
      </c>
      <c r="B68" s="82">
        <v>18367</v>
      </c>
      <c r="C68" s="81"/>
      <c r="D68" s="82" t="s">
        <v>64</v>
      </c>
      <c r="E68" s="83" t="s">
        <v>65</v>
      </c>
      <c r="F68" s="82">
        <v>12</v>
      </c>
      <c r="G68" s="82">
        <v>21069092</v>
      </c>
      <c r="H68" s="82"/>
      <c r="I68" s="78"/>
      <c r="J68" s="78"/>
      <c r="K68" s="156"/>
      <c r="L68" s="93">
        <v>1.41</v>
      </c>
      <c r="M68" s="93"/>
      <c r="N68" s="92" t="s">
        <v>123</v>
      </c>
      <c r="O68" s="92"/>
      <c r="P68" s="94"/>
    </row>
    <row r="69" spans="1:16" ht="12.75" customHeight="1">
      <c r="A69" s="96"/>
      <c r="B69" s="97">
        <v>12775</v>
      </c>
      <c r="C69" s="98" t="s">
        <v>66</v>
      </c>
      <c r="D69" s="97" t="s">
        <v>10</v>
      </c>
      <c r="E69" s="97">
        <v>3.58</v>
      </c>
      <c r="F69" s="97">
        <v>8</v>
      </c>
      <c r="G69" s="97"/>
      <c r="H69" s="97"/>
      <c r="I69" s="97"/>
      <c r="J69" s="97"/>
      <c r="K69" s="157"/>
      <c r="L69" s="100">
        <v>1.19</v>
      </c>
      <c r="M69" s="100"/>
      <c r="N69" s="36"/>
      <c r="O69" s="171"/>
      <c r="P69" s="39" t="s">
        <v>113</v>
      </c>
    </row>
    <row r="70" spans="1:16" ht="12.75" customHeight="1">
      <c r="A70" s="96" t="s">
        <v>67</v>
      </c>
      <c r="B70" s="36">
        <v>127753</v>
      </c>
      <c r="C70" s="41" t="s">
        <v>66</v>
      </c>
      <c r="D70" s="36" t="s">
        <v>68</v>
      </c>
      <c r="E70" s="42">
        <v>2.25</v>
      </c>
      <c r="F70" s="36">
        <v>12</v>
      </c>
      <c r="G70" s="36">
        <v>21069098</v>
      </c>
      <c r="H70" s="43"/>
      <c r="I70" s="38"/>
      <c r="J70" s="38"/>
      <c r="K70" s="151"/>
      <c r="L70" s="100">
        <v>0.75</v>
      </c>
      <c r="M70" s="100"/>
      <c r="N70" s="36" t="s">
        <v>122</v>
      </c>
      <c r="O70" s="172"/>
      <c r="P70" s="39"/>
    </row>
    <row r="71" spans="1:16" ht="12.75" customHeight="1">
      <c r="A71" s="96" t="s">
        <v>69</v>
      </c>
      <c r="B71" s="97">
        <v>12776</v>
      </c>
      <c r="C71" s="98" t="s">
        <v>70</v>
      </c>
      <c r="D71" s="97" t="s">
        <v>10</v>
      </c>
      <c r="E71" s="97">
        <v>3.58</v>
      </c>
      <c r="F71" s="97">
        <v>8</v>
      </c>
      <c r="G71" s="97"/>
      <c r="H71" s="97"/>
      <c r="I71" s="97"/>
      <c r="J71" s="97"/>
      <c r="K71" s="157"/>
      <c r="L71" s="100">
        <v>1.19</v>
      </c>
      <c r="M71" s="100"/>
      <c r="N71" s="36"/>
      <c r="O71" s="172"/>
      <c r="P71" s="39" t="s">
        <v>113</v>
      </c>
    </row>
    <row r="72" spans="1:16" ht="12.75" customHeight="1">
      <c r="A72" s="96" t="s">
        <v>71</v>
      </c>
      <c r="B72" s="36">
        <v>127763</v>
      </c>
      <c r="C72" s="41" t="s">
        <v>70</v>
      </c>
      <c r="D72" s="36" t="s">
        <v>68</v>
      </c>
      <c r="E72" s="42">
        <v>2.25</v>
      </c>
      <c r="F72" s="36">
        <v>12</v>
      </c>
      <c r="G72" s="36"/>
      <c r="H72" s="45"/>
      <c r="I72" s="38"/>
      <c r="J72" s="38"/>
      <c r="K72" s="151"/>
      <c r="L72" s="100">
        <v>0.75</v>
      </c>
      <c r="M72" s="100"/>
      <c r="N72" s="36"/>
      <c r="O72" s="172"/>
      <c r="P72" s="39"/>
    </row>
    <row r="73" spans="1:16" ht="12.75" customHeight="1">
      <c r="A73" s="96"/>
      <c r="B73" s="97">
        <v>12777</v>
      </c>
      <c r="C73" s="98" t="s">
        <v>72</v>
      </c>
      <c r="D73" s="97" t="s">
        <v>10</v>
      </c>
      <c r="E73" s="97">
        <v>3.58</v>
      </c>
      <c r="F73" s="97">
        <v>8</v>
      </c>
      <c r="G73" s="97"/>
      <c r="H73" s="97"/>
      <c r="I73" s="97"/>
      <c r="J73" s="97"/>
      <c r="K73" s="157"/>
      <c r="L73" s="100">
        <v>1.19</v>
      </c>
      <c r="M73" s="100"/>
      <c r="N73" s="36"/>
      <c r="O73" s="172"/>
      <c r="P73" s="39" t="s">
        <v>113</v>
      </c>
    </row>
    <row r="74" spans="1:16" ht="12.75" customHeight="1">
      <c r="A74" s="96"/>
      <c r="B74" s="97">
        <v>127771</v>
      </c>
      <c r="C74" s="98" t="s">
        <v>72</v>
      </c>
      <c r="D74" s="97" t="s">
        <v>68</v>
      </c>
      <c r="E74" s="97">
        <v>2.25</v>
      </c>
      <c r="F74" s="97">
        <v>12</v>
      </c>
      <c r="G74" s="97"/>
      <c r="H74" s="97"/>
      <c r="I74" s="97"/>
      <c r="J74" s="97"/>
      <c r="K74" s="157"/>
      <c r="L74" s="100">
        <v>0.75</v>
      </c>
      <c r="M74" s="100"/>
      <c r="N74" s="36"/>
      <c r="O74" s="172"/>
      <c r="P74" s="39" t="s">
        <v>113</v>
      </c>
    </row>
    <row r="75" spans="1:16" ht="12.75" customHeight="1">
      <c r="A75" s="96"/>
      <c r="B75" s="97">
        <v>12778</v>
      </c>
      <c r="C75" s="98" t="s">
        <v>18</v>
      </c>
      <c r="D75" s="97" t="s">
        <v>10</v>
      </c>
      <c r="E75" s="97">
        <v>3.58</v>
      </c>
      <c r="F75" s="97">
        <v>8</v>
      </c>
      <c r="G75" s="97"/>
      <c r="H75" s="97"/>
      <c r="I75" s="97"/>
      <c r="J75" s="97"/>
      <c r="K75" s="157"/>
      <c r="L75" s="100">
        <v>1.19</v>
      </c>
      <c r="M75" s="100"/>
      <c r="N75" s="36"/>
      <c r="O75" s="172"/>
      <c r="P75" s="39" t="s">
        <v>113</v>
      </c>
    </row>
    <row r="76" spans="1:16" ht="12.75" customHeight="1">
      <c r="A76" s="99"/>
      <c r="B76" s="144">
        <v>127781</v>
      </c>
      <c r="C76" s="145" t="s">
        <v>18</v>
      </c>
      <c r="D76" s="144" t="s">
        <v>68</v>
      </c>
      <c r="E76" s="144">
        <v>2.25</v>
      </c>
      <c r="F76" s="144">
        <v>12</v>
      </c>
      <c r="G76" s="144"/>
      <c r="H76" s="144"/>
      <c r="I76" s="144"/>
      <c r="J76" s="144"/>
      <c r="K76" s="158"/>
      <c r="L76" s="101">
        <v>0.75</v>
      </c>
      <c r="M76" s="101"/>
      <c r="N76" s="45"/>
      <c r="O76" s="48"/>
      <c r="P76" s="48" t="s">
        <v>113</v>
      </c>
    </row>
    <row r="77" spans="1:16" ht="12.75" customHeight="1">
      <c r="A77" s="96"/>
      <c r="B77" s="97">
        <v>12779</v>
      </c>
      <c r="C77" s="98" t="s">
        <v>66</v>
      </c>
      <c r="D77" s="97" t="s">
        <v>10</v>
      </c>
      <c r="E77" s="97">
        <v>4.4</v>
      </c>
      <c r="F77" s="97">
        <v>8</v>
      </c>
      <c r="G77" s="97"/>
      <c r="H77" s="97"/>
      <c r="I77" s="97"/>
      <c r="J77" s="97"/>
      <c r="K77" s="157"/>
      <c r="L77" s="100">
        <v>1.47</v>
      </c>
      <c r="M77" s="100"/>
      <c r="N77" s="36"/>
      <c r="O77" s="171"/>
      <c r="P77" s="39" t="s">
        <v>113</v>
      </c>
    </row>
    <row r="78" spans="1:16" ht="12.75" customHeight="1">
      <c r="A78" s="96" t="s">
        <v>67</v>
      </c>
      <c r="B78" s="36">
        <v>127793</v>
      </c>
      <c r="C78" s="41" t="s">
        <v>66</v>
      </c>
      <c r="D78" s="36" t="s">
        <v>68</v>
      </c>
      <c r="E78" s="100">
        <v>2.53</v>
      </c>
      <c r="F78" s="36">
        <v>12</v>
      </c>
      <c r="G78" s="36">
        <v>21069098</v>
      </c>
      <c r="H78" s="43"/>
      <c r="I78" s="38"/>
      <c r="J78" s="38"/>
      <c r="K78" s="151"/>
      <c r="L78" s="100">
        <v>0.84</v>
      </c>
      <c r="M78" s="100"/>
      <c r="N78" s="36" t="s">
        <v>122</v>
      </c>
      <c r="O78" s="172"/>
      <c r="P78" s="39"/>
    </row>
    <row r="79" spans="1:16" ht="12.75" customHeight="1">
      <c r="A79" s="96" t="s">
        <v>73</v>
      </c>
      <c r="B79" s="97">
        <v>12780</v>
      </c>
      <c r="C79" s="98" t="s">
        <v>70</v>
      </c>
      <c r="D79" s="97" t="s">
        <v>10</v>
      </c>
      <c r="E79" s="97">
        <v>4.4</v>
      </c>
      <c r="F79" s="97">
        <v>8</v>
      </c>
      <c r="G79" s="97"/>
      <c r="H79" s="97"/>
      <c r="I79" s="97"/>
      <c r="J79" s="97"/>
      <c r="K79" s="157"/>
      <c r="L79" s="100">
        <v>1.47</v>
      </c>
      <c r="M79" s="100"/>
      <c r="N79" s="36"/>
      <c r="O79" s="172"/>
      <c r="P79" s="39" t="s">
        <v>113</v>
      </c>
    </row>
    <row r="80" spans="1:16" ht="12.75" customHeight="1">
      <c r="A80" s="96"/>
      <c r="B80" s="36">
        <v>127803</v>
      </c>
      <c r="C80" s="41" t="s">
        <v>70</v>
      </c>
      <c r="D80" s="36" t="s">
        <v>68</v>
      </c>
      <c r="E80" s="100">
        <v>2.53</v>
      </c>
      <c r="F80" s="36">
        <v>12</v>
      </c>
      <c r="G80" s="36"/>
      <c r="H80" s="43"/>
      <c r="I80" s="38"/>
      <c r="J80" s="38"/>
      <c r="K80" s="151"/>
      <c r="L80" s="100">
        <v>0.84</v>
      </c>
      <c r="M80" s="100"/>
      <c r="N80" s="36"/>
      <c r="O80" s="172"/>
      <c r="P80" s="39"/>
    </row>
    <row r="81" spans="1:16" ht="12.75" customHeight="1">
      <c r="A81" s="96"/>
      <c r="B81" s="97">
        <v>12781</v>
      </c>
      <c r="C81" s="98" t="s">
        <v>72</v>
      </c>
      <c r="D81" s="97" t="s">
        <v>10</v>
      </c>
      <c r="E81" s="97">
        <v>4.4</v>
      </c>
      <c r="F81" s="97">
        <v>8</v>
      </c>
      <c r="G81" s="97"/>
      <c r="H81" s="97"/>
      <c r="I81" s="97"/>
      <c r="J81" s="97"/>
      <c r="K81" s="157"/>
      <c r="L81" s="100">
        <v>1.47</v>
      </c>
      <c r="M81" s="100"/>
      <c r="N81" s="36"/>
      <c r="O81" s="172"/>
      <c r="P81" s="39" t="s">
        <v>113</v>
      </c>
    </row>
    <row r="82" spans="1:16" ht="12.75" customHeight="1">
      <c r="A82" s="39"/>
      <c r="B82" s="36">
        <v>127813</v>
      </c>
      <c r="C82" s="41" t="s">
        <v>72</v>
      </c>
      <c r="D82" s="36" t="s">
        <v>68</v>
      </c>
      <c r="E82" s="100">
        <v>2.53</v>
      </c>
      <c r="F82" s="36">
        <v>12</v>
      </c>
      <c r="G82" s="36"/>
      <c r="H82" s="43"/>
      <c r="I82" s="38"/>
      <c r="J82" s="38"/>
      <c r="K82" s="151"/>
      <c r="L82" s="100">
        <v>0.84</v>
      </c>
      <c r="M82" s="100"/>
      <c r="N82" s="36"/>
      <c r="O82" s="172"/>
      <c r="P82" s="39"/>
    </row>
    <row r="83" spans="1:16" ht="12.75" customHeight="1">
      <c r="A83" s="39"/>
      <c r="B83" s="97">
        <v>12782</v>
      </c>
      <c r="C83" s="98" t="s">
        <v>18</v>
      </c>
      <c r="D83" s="97" t="s">
        <v>10</v>
      </c>
      <c r="E83" s="97">
        <v>4.4</v>
      </c>
      <c r="F83" s="97">
        <v>8</v>
      </c>
      <c r="G83" s="97"/>
      <c r="H83" s="97"/>
      <c r="I83" s="97"/>
      <c r="J83" s="97"/>
      <c r="K83" s="157"/>
      <c r="L83" s="100">
        <v>1.47</v>
      </c>
      <c r="M83" s="100"/>
      <c r="N83" s="36"/>
      <c r="O83" s="172"/>
      <c r="P83" s="39" t="s">
        <v>113</v>
      </c>
    </row>
    <row r="84" spans="1:16" ht="12.75" customHeight="1">
      <c r="A84" s="48"/>
      <c r="B84" s="45">
        <v>127823</v>
      </c>
      <c r="C84" s="46" t="s">
        <v>18</v>
      </c>
      <c r="D84" s="45" t="s">
        <v>68</v>
      </c>
      <c r="E84" s="101">
        <v>2.53</v>
      </c>
      <c r="F84" s="45">
        <v>12</v>
      </c>
      <c r="G84" s="45"/>
      <c r="H84" s="45"/>
      <c r="I84" s="38"/>
      <c r="J84" s="38"/>
      <c r="K84" s="152"/>
      <c r="L84" s="101">
        <v>0.84</v>
      </c>
      <c r="M84" s="101"/>
      <c r="N84" s="45"/>
      <c r="O84" s="48"/>
      <c r="P84" s="48"/>
    </row>
    <row r="85" spans="1:16" ht="12.75" customHeight="1">
      <c r="A85" s="96" t="s">
        <v>74</v>
      </c>
      <c r="B85" s="102">
        <v>12792</v>
      </c>
      <c r="C85" s="41" t="s">
        <v>75</v>
      </c>
      <c r="D85" s="36" t="s">
        <v>76</v>
      </c>
      <c r="E85" s="42">
        <v>2.29</v>
      </c>
      <c r="F85" s="36">
        <v>20</v>
      </c>
      <c r="G85" s="36"/>
      <c r="H85" s="37"/>
      <c r="I85" s="38"/>
      <c r="J85" s="38"/>
      <c r="K85" s="163"/>
      <c r="L85" s="167">
        <v>1.2</v>
      </c>
      <c r="M85" s="167"/>
      <c r="N85" s="34"/>
      <c r="O85" s="171"/>
      <c r="P85" s="164"/>
    </row>
    <row r="86" spans="1:16" ht="12.75" customHeight="1">
      <c r="A86" s="96" t="s">
        <v>130</v>
      </c>
      <c r="B86" s="102">
        <v>127921</v>
      </c>
      <c r="C86" s="41" t="s">
        <v>75</v>
      </c>
      <c r="D86" s="36" t="s">
        <v>77</v>
      </c>
      <c r="E86" s="42">
        <v>2.62</v>
      </c>
      <c r="F86" s="36">
        <v>12</v>
      </c>
      <c r="G86" s="36">
        <v>21069098</v>
      </c>
      <c r="H86" s="43"/>
      <c r="I86" s="38"/>
      <c r="J86" s="38"/>
      <c r="K86" s="152"/>
      <c r="L86" s="101">
        <v>1.2</v>
      </c>
      <c r="M86" s="101"/>
      <c r="N86" s="45" t="s">
        <v>122</v>
      </c>
      <c r="O86" s="48"/>
      <c r="P86" s="48"/>
    </row>
    <row r="87" spans="1:16" ht="12.75" customHeight="1">
      <c r="A87" s="65" t="s">
        <v>78</v>
      </c>
      <c r="B87" s="103">
        <v>12789</v>
      </c>
      <c r="C87" s="104" t="s">
        <v>79</v>
      </c>
      <c r="D87" s="105" t="s">
        <v>80</v>
      </c>
      <c r="E87" s="106">
        <v>4.7</v>
      </c>
      <c r="F87" s="105">
        <v>12</v>
      </c>
      <c r="G87" s="56">
        <v>29224100</v>
      </c>
      <c r="H87" s="63"/>
      <c r="I87" s="58"/>
      <c r="J87" s="58"/>
      <c r="K87" s="159"/>
      <c r="L87" s="57">
        <v>1.57</v>
      </c>
      <c r="M87" s="57"/>
      <c r="N87" s="56"/>
      <c r="O87" s="177"/>
      <c r="P87" s="55" t="s">
        <v>125</v>
      </c>
    </row>
    <row r="88" spans="1:16" ht="12.75" customHeight="1">
      <c r="A88" s="59" t="s">
        <v>81</v>
      </c>
      <c r="B88" s="60">
        <v>127891</v>
      </c>
      <c r="C88" s="61" t="s">
        <v>79</v>
      </c>
      <c r="D88" s="62" t="s">
        <v>82</v>
      </c>
      <c r="E88" s="64"/>
      <c r="F88" s="62"/>
      <c r="G88" s="62"/>
      <c r="H88" s="62"/>
      <c r="I88" s="178"/>
      <c r="J88" s="178"/>
      <c r="K88" s="160"/>
      <c r="L88" s="64">
        <v>0.68</v>
      </c>
      <c r="M88" s="64"/>
      <c r="N88" s="62" t="s">
        <v>124</v>
      </c>
      <c r="O88" s="179"/>
      <c r="P88" s="59" t="s">
        <v>125</v>
      </c>
    </row>
    <row r="89" spans="1:16" ht="12.75" customHeight="1">
      <c r="A89" s="180"/>
      <c r="B89" s="181">
        <v>19068</v>
      </c>
      <c r="C89" s="182" t="s">
        <v>114</v>
      </c>
      <c r="D89" s="183" t="s">
        <v>115</v>
      </c>
      <c r="E89" s="184">
        <v>2.05</v>
      </c>
      <c r="F89" s="183">
        <v>20</v>
      </c>
      <c r="G89" s="183"/>
      <c r="H89" s="183"/>
      <c r="I89" s="185"/>
      <c r="J89" s="185"/>
      <c r="K89" s="186">
        <v>4.41</v>
      </c>
      <c r="L89" s="184"/>
      <c r="M89" s="184"/>
      <c r="N89" s="183" t="s">
        <v>132</v>
      </c>
      <c r="O89" s="187"/>
      <c r="P89" s="180"/>
    </row>
    <row r="90" spans="1:16" ht="12.75" customHeight="1">
      <c r="A90" s="107" t="s">
        <v>83</v>
      </c>
      <c r="B90" s="108">
        <v>1279127</v>
      </c>
      <c r="C90" s="109" t="s">
        <v>139</v>
      </c>
      <c r="D90" s="110" t="s">
        <v>84</v>
      </c>
      <c r="E90" s="111">
        <v>3.49</v>
      </c>
      <c r="F90" s="110">
        <v>12</v>
      </c>
      <c r="G90" s="112">
        <v>29224100</v>
      </c>
      <c r="H90" s="113"/>
      <c r="I90" s="114"/>
      <c r="J90" s="114"/>
      <c r="K90" s="161">
        <v>3.39</v>
      </c>
      <c r="L90" s="124">
        <v>1.16</v>
      </c>
      <c r="M90" s="124">
        <v>2.23</v>
      </c>
      <c r="N90" s="112" t="s">
        <v>126</v>
      </c>
      <c r="O90" s="113">
        <v>600</v>
      </c>
      <c r="P90" s="121" t="s">
        <v>125</v>
      </c>
    </row>
    <row r="91" spans="1:16" ht="12.75" customHeight="1">
      <c r="A91" s="116" t="s">
        <v>81</v>
      </c>
      <c r="B91" s="117">
        <v>1279128</v>
      </c>
      <c r="C91" s="118"/>
      <c r="D91" s="119" t="s">
        <v>68</v>
      </c>
      <c r="E91" s="120">
        <v>4.39</v>
      </c>
      <c r="F91" s="119">
        <v>12</v>
      </c>
      <c r="G91" s="119"/>
      <c r="H91" s="119"/>
      <c r="I91" s="114"/>
      <c r="J91" s="114"/>
      <c r="K91" s="162">
        <v>3.69</v>
      </c>
      <c r="L91" s="120">
        <v>1.46</v>
      </c>
      <c r="M91" s="120">
        <v>2.23</v>
      </c>
      <c r="N91" s="119"/>
      <c r="O91" s="119">
        <v>600</v>
      </c>
      <c r="P91" s="116" t="s">
        <v>125</v>
      </c>
    </row>
    <row r="92" spans="1:16" ht="12.75" customHeight="1">
      <c r="A92" s="107" t="s">
        <v>83</v>
      </c>
      <c r="B92" s="108">
        <v>1279129</v>
      </c>
      <c r="C92" s="109" t="s">
        <v>85</v>
      </c>
      <c r="D92" s="110" t="s">
        <v>76</v>
      </c>
      <c r="E92" s="111">
        <v>2.51</v>
      </c>
      <c r="F92" s="110">
        <v>20</v>
      </c>
      <c r="G92" s="112">
        <v>29224100</v>
      </c>
      <c r="H92" s="110"/>
      <c r="I92" s="114"/>
      <c r="J92" s="114"/>
      <c r="K92" s="161">
        <v>2.59</v>
      </c>
      <c r="L92" s="124">
        <v>0.84</v>
      </c>
      <c r="M92" s="124">
        <v>1.75</v>
      </c>
      <c r="N92" s="112"/>
      <c r="O92" s="113">
        <v>1200</v>
      </c>
      <c r="P92" s="121" t="s">
        <v>125</v>
      </c>
    </row>
    <row r="93" spans="1:16" ht="12.75" customHeight="1">
      <c r="A93" s="121" t="s">
        <v>81</v>
      </c>
      <c r="B93" s="188"/>
      <c r="C93" s="189"/>
      <c r="D93" s="112" t="s">
        <v>86</v>
      </c>
      <c r="E93" s="192">
        <v>1.25</v>
      </c>
      <c r="F93" s="191">
        <v>20</v>
      </c>
      <c r="G93" s="191"/>
      <c r="H93" s="191"/>
      <c r="I93" s="191"/>
      <c r="J93" s="191"/>
      <c r="K93" s="193"/>
      <c r="L93" s="124">
        <v>0.42</v>
      </c>
      <c r="M93" s="190"/>
      <c r="N93" s="112" t="s">
        <v>126</v>
      </c>
      <c r="O93" s="127"/>
      <c r="P93" s="121"/>
    </row>
    <row r="94" spans="1:16" ht="12.75" customHeight="1">
      <c r="A94" s="116"/>
      <c r="B94" s="117">
        <v>19066</v>
      </c>
      <c r="C94" s="118" t="s">
        <v>133</v>
      </c>
      <c r="D94" s="119" t="s">
        <v>68</v>
      </c>
      <c r="E94" s="120">
        <v>1.25</v>
      </c>
      <c r="F94" s="119">
        <v>20</v>
      </c>
      <c r="G94" s="119"/>
      <c r="H94" s="119"/>
      <c r="I94" s="114"/>
      <c r="J94" s="114"/>
      <c r="K94" s="162">
        <v>4.09</v>
      </c>
      <c r="L94" s="120"/>
      <c r="M94" s="120"/>
      <c r="N94" s="119"/>
      <c r="O94" s="119">
        <v>600</v>
      </c>
      <c r="P94" s="116" t="s">
        <v>125</v>
      </c>
    </row>
    <row r="95" spans="1:16" ht="12.75" customHeight="1">
      <c r="A95" s="121" t="s">
        <v>87</v>
      </c>
      <c r="B95" s="122">
        <v>153097</v>
      </c>
      <c r="C95" s="123" t="s">
        <v>88</v>
      </c>
      <c r="D95" s="112" t="s">
        <v>44</v>
      </c>
      <c r="E95" s="124">
        <v>2.6</v>
      </c>
      <c r="F95" s="112">
        <v>24</v>
      </c>
      <c r="G95" s="112"/>
      <c r="H95" s="113"/>
      <c r="I95" s="114"/>
      <c r="J95" s="114"/>
      <c r="K95" s="161">
        <v>2.6</v>
      </c>
      <c r="L95" s="124">
        <v>0.87</v>
      </c>
      <c r="M95" s="124">
        <v>1.73</v>
      </c>
      <c r="N95" s="112" t="s">
        <v>126</v>
      </c>
      <c r="O95" s="113">
        <v>1200</v>
      </c>
      <c r="P95" s="121" t="s">
        <v>125</v>
      </c>
    </row>
    <row r="96" spans="1:16" ht="12.75" customHeight="1">
      <c r="A96" s="121" t="s">
        <v>129</v>
      </c>
      <c r="B96" s="125"/>
      <c r="C96" s="126"/>
      <c r="D96" s="112"/>
      <c r="E96" s="124"/>
      <c r="F96" s="112"/>
      <c r="G96" s="112">
        <v>29224100</v>
      </c>
      <c r="H96" s="127"/>
      <c r="I96" s="114"/>
      <c r="J96" s="114"/>
      <c r="K96" s="162"/>
      <c r="L96" s="124"/>
      <c r="M96" s="124"/>
      <c r="N96" s="112"/>
      <c r="O96" s="112"/>
      <c r="P96" s="115"/>
    </row>
    <row r="97" spans="1:16" s="4" customFormat="1" ht="12.75" customHeight="1">
      <c r="A97" s="89" t="s">
        <v>89</v>
      </c>
      <c r="B97" s="90">
        <v>15434</v>
      </c>
      <c r="C97" s="91"/>
      <c r="D97" s="92" t="s">
        <v>90</v>
      </c>
      <c r="E97" s="93">
        <v>4.95</v>
      </c>
      <c r="F97" s="92">
        <v>24</v>
      </c>
      <c r="G97" s="92">
        <v>9109999</v>
      </c>
      <c r="H97" s="92"/>
      <c r="I97" s="78"/>
      <c r="J97" s="78"/>
      <c r="K97" s="156"/>
      <c r="L97" s="93">
        <v>1.2</v>
      </c>
      <c r="M97" s="93"/>
      <c r="N97" s="92" t="s">
        <v>123</v>
      </c>
      <c r="O97" s="94"/>
      <c r="P97" s="94"/>
    </row>
    <row r="98" spans="1:16" ht="12.75" customHeight="1">
      <c r="A98" s="128" t="s">
        <v>91</v>
      </c>
      <c r="B98" s="129">
        <v>15829</v>
      </c>
      <c r="C98" s="130" t="s">
        <v>92</v>
      </c>
      <c r="D98" s="129" t="s">
        <v>93</v>
      </c>
      <c r="E98" s="131" t="s">
        <v>94</v>
      </c>
      <c r="F98" s="129">
        <v>10</v>
      </c>
      <c r="G98" s="129"/>
      <c r="H98" s="129"/>
      <c r="I98" s="16"/>
      <c r="J98" s="16"/>
      <c r="K98" s="150"/>
      <c r="L98" s="168"/>
      <c r="M98" s="168"/>
      <c r="N98" s="129" t="s">
        <v>121</v>
      </c>
      <c r="O98" s="132"/>
      <c r="P98" s="132"/>
    </row>
    <row r="99" spans="1:16" ht="12.75" customHeight="1">
      <c r="A99" s="89" t="s">
        <v>95</v>
      </c>
      <c r="B99" s="92">
        <v>15830</v>
      </c>
      <c r="C99" s="133" t="s">
        <v>52</v>
      </c>
      <c r="D99" s="92" t="s">
        <v>93</v>
      </c>
      <c r="E99" s="134" t="s">
        <v>96</v>
      </c>
      <c r="F99" s="92">
        <v>10</v>
      </c>
      <c r="G99" s="92"/>
      <c r="H99" s="92"/>
      <c r="I99" s="78"/>
      <c r="J99" s="78"/>
      <c r="K99" s="156"/>
      <c r="L99" s="93"/>
      <c r="M99" s="93"/>
      <c r="N99" s="92" t="s">
        <v>123</v>
      </c>
      <c r="O99" s="94"/>
      <c r="P99" s="94"/>
    </row>
    <row r="100" spans="1:16" ht="12.75" customHeight="1">
      <c r="A100" s="128" t="s">
        <v>97</v>
      </c>
      <c r="B100" s="129">
        <v>15831</v>
      </c>
      <c r="C100" s="130" t="s">
        <v>75</v>
      </c>
      <c r="D100" s="129" t="s">
        <v>98</v>
      </c>
      <c r="E100" s="131" t="s">
        <v>99</v>
      </c>
      <c r="F100" s="129">
        <v>4</v>
      </c>
      <c r="G100" s="129"/>
      <c r="H100" s="129"/>
      <c r="I100" s="16"/>
      <c r="J100" s="16"/>
      <c r="K100" s="150"/>
      <c r="L100" s="168"/>
      <c r="M100" s="168"/>
      <c r="N100" s="129" t="s">
        <v>121</v>
      </c>
      <c r="O100" s="132"/>
      <c r="P100" s="132"/>
    </row>
    <row r="101" spans="1:16" ht="12.75" customHeight="1">
      <c r="A101" s="89" t="s">
        <v>100</v>
      </c>
      <c r="B101" s="92">
        <v>15832</v>
      </c>
      <c r="C101" s="133" t="s">
        <v>101</v>
      </c>
      <c r="D101" s="92" t="s">
        <v>98</v>
      </c>
      <c r="E101" s="134" t="s">
        <v>102</v>
      </c>
      <c r="F101" s="92">
        <v>4</v>
      </c>
      <c r="G101" s="92"/>
      <c r="H101" s="92"/>
      <c r="I101" s="78"/>
      <c r="J101" s="78"/>
      <c r="K101" s="156"/>
      <c r="L101" s="93"/>
      <c r="M101" s="93"/>
      <c r="N101" s="92" t="s">
        <v>123</v>
      </c>
      <c r="O101" s="94"/>
      <c r="P101" s="94"/>
    </row>
    <row r="102" spans="1:16" ht="12.75" customHeight="1">
      <c r="A102" s="89" t="s">
        <v>103</v>
      </c>
      <c r="B102" s="92">
        <v>15833</v>
      </c>
      <c r="C102" s="133" t="s">
        <v>104</v>
      </c>
      <c r="D102" s="92" t="s">
        <v>98</v>
      </c>
      <c r="E102" s="134" t="s">
        <v>105</v>
      </c>
      <c r="F102" s="92">
        <v>4</v>
      </c>
      <c r="G102" s="92"/>
      <c r="H102" s="92"/>
      <c r="I102" s="78"/>
      <c r="J102" s="78"/>
      <c r="K102" s="156"/>
      <c r="L102" s="93"/>
      <c r="M102" s="93"/>
      <c r="N102" s="92" t="s">
        <v>123</v>
      </c>
      <c r="O102" s="94"/>
      <c r="P102" s="94"/>
    </row>
    <row r="103" spans="4:6" ht="12.75">
      <c r="D103" s="5"/>
      <c r="E103" s="11"/>
      <c r="F103" s="5"/>
    </row>
    <row r="104" spans="1:6" ht="15">
      <c r="A104" s="7" t="s">
        <v>127</v>
      </c>
      <c r="D104" s="5"/>
      <c r="E104" s="11"/>
      <c r="F104" s="5"/>
    </row>
    <row r="105" spans="4:6" ht="12.75">
      <c r="D105" s="5"/>
      <c r="E105" s="11"/>
      <c r="F105" s="5"/>
    </row>
    <row r="106" spans="4:6" ht="12.75">
      <c r="D106" s="5"/>
      <c r="E106" s="11"/>
      <c r="F106" s="5"/>
    </row>
    <row r="107" spans="4:6" ht="12.75">
      <c r="D107" s="5"/>
      <c r="E107" s="11"/>
      <c r="F107" s="5"/>
    </row>
    <row r="108" spans="4:6" ht="12.75">
      <c r="D108" s="5"/>
      <c r="E108" s="11"/>
      <c r="F108" s="5"/>
    </row>
    <row r="109" spans="4:6" ht="12.75">
      <c r="D109" s="5"/>
      <c r="E109" s="11"/>
      <c r="F109" s="5"/>
    </row>
    <row r="110" spans="4:6" ht="12.75">
      <c r="D110" s="5"/>
      <c r="E110" s="11"/>
      <c r="F110" s="5"/>
    </row>
    <row r="111" spans="4:6" ht="12.75">
      <c r="D111" s="5"/>
      <c r="E111" s="11"/>
      <c r="F111" s="5"/>
    </row>
    <row r="112" spans="4:6" ht="12.75">
      <c r="D112" s="5"/>
      <c r="E112" s="11"/>
      <c r="F112" s="5"/>
    </row>
    <row r="113" spans="4:6" ht="12.75">
      <c r="D113" s="5"/>
      <c r="E113" s="11"/>
      <c r="F113" s="5"/>
    </row>
    <row r="114" spans="4:6" ht="12.75">
      <c r="D114" s="5"/>
      <c r="E114" s="11"/>
      <c r="F114" s="5"/>
    </row>
    <row r="115" spans="4:6" ht="12.75">
      <c r="D115" s="5"/>
      <c r="E115" s="11"/>
      <c r="F115" s="5"/>
    </row>
    <row r="116" spans="4:6" ht="12.75">
      <c r="D116" s="5"/>
      <c r="E116" s="11"/>
      <c r="F116" s="5"/>
    </row>
    <row r="117" spans="4:6" ht="12.75">
      <c r="D117" s="5"/>
      <c r="E117" s="11"/>
      <c r="F117" s="5"/>
    </row>
    <row r="118" spans="4:6" ht="12.75">
      <c r="D118" s="5"/>
      <c r="E118" s="11"/>
      <c r="F118" s="5"/>
    </row>
    <row r="119" spans="4:6" ht="12.75">
      <c r="D119" s="5"/>
      <c r="E119" s="11"/>
      <c r="F119" s="5"/>
    </row>
    <row r="120" spans="4:6" ht="12.75">
      <c r="D120" s="5"/>
      <c r="E120" s="11"/>
      <c r="F120" s="5"/>
    </row>
    <row r="121" spans="4:6" ht="12.75">
      <c r="D121" s="5"/>
      <c r="E121" s="11"/>
      <c r="F121" s="5"/>
    </row>
    <row r="122" spans="4:6" ht="12.75">
      <c r="D122" s="5"/>
      <c r="E122" s="11"/>
      <c r="F122" s="5"/>
    </row>
    <row r="123" spans="4:6" ht="12.75">
      <c r="D123" s="5"/>
      <c r="E123" s="11"/>
      <c r="F123" s="5"/>
    </row>
    <row r="124" spans="4:6" ht="12.75">
      <c r="D124" s="5"/>
      <c r="E124" s="11"/>
      <c r="F124" s="5"/>
    </row>
    <row r="125" spans="4:6" ht="12.75">
      <c r="D125" s="5"/>
      <c r="E125" s="11"/>
      <c r="F125" s="5"/>
    </row>
    <row r="126" spans="4:6" ht="12.75">
      <c r="D126" s="5"/>
      <c r="E126" s="11"/>
      <c r="F126" s="5"/>
    </row>
    <row r="127" spans="4:6" ht="12.75">
      <c r="D127" s="5"/>
      <c r="E127" s="11"/>
      <c r="F127" s="5"/>
    </row>
    <row r="128" spans="4:6" ht="12.75">
      <c r="D128" s="5"/>
      <c r="E128" s="11"/>
      <c r="F128" s="5"/>
    </row>
    <row r="129" spans="4:6" ht="12.75">
      <c r="D129" s="5"/>
      <c r="E129" s="11"/>
      <c r="F129" s="5"/>
    </row>
    <row r="130" spans="4:6" ht="12.75">
      <c r="D130" s="5"/>
      <c r="E130" s="11"/>
      <c r="F130" s="5"/>
    </row>
    <row r="131" spans="4:6" ht="12.75">
      <c r="D131" s="5"/>
      <c r="E131" s="11"/>
      <c r="F131" s="5"/>
    </row>
    <row r="132" spans="4:6" ht="12.75">
      <c r="D132" s="5"/>
      <c r="E132" s="11"/>
      <c r="F132" s="5"/>
    </row>
    <row r="133" spans="4:6" ht="12.75">
      <c r="D133" s="5"/>
      <c r="E133" s="11"/>
      <c r="F133" s="5"/>
    </row>
    <row r="134" spans="4:6" ht="12.75">
      <c r="D134" s="5"/>
      <c r="E134" s="11"/>
      <c r="F134" s="5"/>
    </row>
    <row r="135" spans="4:6" ht="12.75">
      <c r="D135" s="5"/>
      <c r="E135" s="11"/>
      <c r="F135" s="5"/>
    </row>
    <row r="136" spans="4:6" ht="12.75">
      <c r="D136" s="5"/>
      <c r="E136" s="11"/>
      <c r="F136" s="5"/>
    </row>
  </sheetData>
  <sheetProtection/>
  <mergeCells count="1">
    <mergeCell ref="A1:P1"/>
  </mergeCells>
  <printOptions/>
  <pageMargins left="0.11811023622047245" right="0.11811023622047245" top="0.59055118110236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zumpe</dc:creator>
  <cp:keywords/>
  <dc:description/>
  <cp:lastModifiedBy>Игорь</cp:lastModifiedBy>
  <cp:lastPrinted>2010-11-15T21:21:49Z</cp:lastPrinted>
  <dcterms:created xsi:type="dcterms:W3CDTF">2009-05-04T09:49:06Z</dcterms:created>
  <dcterms:modified xsi:type="dcterms:W3CDTF">2013-03-09T05:03:58Z</dcterms:modified>
  <cp:category/>
  <cp:version/>
  <cp:contentType/>
  <cp:contentStatus/>
</cp:coreProperties>
</file>